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CC Command Center" sheetId="1" state="visible" r:id="rId1"/>
    <sheet xmlns:r="http://schemas.openxmlformats.org/officeDocument/2006/relationships" name="01 Engagement Guardrails" sheetId="2" state="visible" r:id="rId2"/>
    <sheet xmlns:r="http://schemas.openxmlformats.org/officeDocument/2006/relationships" name="02 Client Intake" sheetId="3" state="visible" r:id="rId3"/>
    <sheet xmlns:r="http://schemas.openxmlformats.org/officeDocument/2006/relationships" name="03 Project Charter" sheetId="4" state="visible" r:id="rId4"/>
    <sheet xmlns:r="http://schemas.openxmlformats.org/officeDocument/2006/relationships" name="04 Process Map SIPOC" sheetId="5" state="visible" r:id="rId5"/>
    <sheet xmlns:r="http://schemas.openxmlformats.org/officeDocument/2006/relationships" name="05 Measure Baseline" sheetId="6" state="visible" r:id="rId6"/>
    <sheet xmlns:r="http://schemas.openxmlformats.org/officeDocument/2006/relationships" name="06 Data Request" sheetId="7" state="visible" r:id="rId7"/>
    <sheet xmlns:r="http://schemas.openxmlformats.org/officeDocument/2006/relationships" name="07 Root Cause Analysis" sheetId="8" state="visible" r:id="rId8"/>
    <sheet xmlns:r="http://schemas.openxmlformats.org/officeDocument/2006/relationships" name="08 Pareto Analysis" sheetId="9" state="visible" r:id="rId9"/>
    <sheet xmlns:r="http://schemas.openxmlformats.org/officeDocument/2006/relationships" name="09 Improvement Plan" sheetId="10" state="visible" r:id="rId10"/>
    <sheet xmlns:r="http://schemas.openxmlformats.org/officeDocument/2006/relationships" name="10 Control Plan" sheetId="11" state="visible" r:id="rId11"/>
    <sheet xmlns:r="http://schemas.openxmlformats.org/officeDocument/2006/relationships" name="11 Value &amp; ROI" sheetId="12" state="visible" r:id="rId12"/>
    <sheet xmlns:r="http://schemas.openxmlformats.org/officeDocument/2006/relationships" name="12 Decision Gates" sheetId="13" state="visible" r:id="rId13"/>
    <sheet xmlns:r="http://schemas.openxmlformats.org/officeDocument/2006/relationships" name="13 Change Control" sheetId="14" state="visible" r:id="rId14"/>
    <sheet xmlns:r="http://schemas.openxmlformats.org/officeDocument/2006/relationships" name="14 Client Interference Risk" sheetId="15" state="visible" r:id="rId15"/>
    <sheet xmlns:r="http://schemas.openxmlformats.org/officeDocument/2006/relationships" name="15 GCC Action Tracker" sheetId="16" state="visible" r:id="rId16"/>
    <sheet xmlns:r="http://schemas.openxmlformats.org/officeDocument/2006/relationships" name="16 Executive Handover" sheetId="17" state="visible" r:id="rId17"/>
    <sheet xmlns:r="http://schemas.openxmlformats.org/officeDocument/2006/relationships" name="17 Commercial Model" sheetId="18" state="visible" r:id="rId18"/>
    <sheet xmlns:r="http://schemas.openxmlformats.org/officeDocument/2006/relationships" name="18 Done For You SOP" sheetId="19" state="visible" r:id="rId19"/>
    <sheet xmlns:r="http://schemas.openxmlformats.org/officeDocument/2006/relationships" name="19 Final Project Checklist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b val="1"/>
    </font>
    <font>
      <b val="1"/>
      <color rgb="00FFFFFF"/>
    </font>
    <font>
      <b val="1"/>
      <color rgb="0017365D"/>
      <sz val="14"/>
    </font>
  </fonts>
  <fills count="5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FF2CC"/>
      </patternFill>
    </fill>
    <fill>
      <patternFill patternType="solid">
        <fgColor rgb="002F75B5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4" fillId="0" borderId="0" pivotButton="0" quotePrefix="0" xfId="0"/>
    <xf numFmtId="164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Cause Frequency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'08 Pareto Analysis'!B3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'08 Pareto Analysis'!$A$4:$A$13</f>
            </numRef>
          </cat>
          <val>
            <numRef>
              <f>'08 Pareto Analysis'!$B$4:$B$13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0" customWidth="1" min="3" max="3"/>
    <col width="23" customWidth="1" min="4" max="4"/>
    <col width="33" customWidth="1" min="5" max="5"/>
    <col width="13" customWidth="1" min="6" max="6"/>
    <col width="17" customWidth="1" min="7" max="7"/>
    <col width="36" customWidth="1" min="8" max="8"/>
    <col width="12" customWidth="1" min="9" max="9"/>
    <col width="12" customWidth="1" min="10" max="10"/>
  </cols>
  <sheetData>
    <row r="1" ht="32" customHeight="1">
      <c r="A1" s="1" t="inlineStr">
        <is>
          <t>GCC CLIENT-TRUST COMMAND CENTER — DONE-FOR-YOU DELIVERY MODEL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34" customHeight="1">
      <c r="A3" s="3" t="inlineStr">
        <is>
          <t>Core Principle</t>
        </is>
      </c>
      <c r="B3" s="4" t="inlineStr">
        <is>
          <t>Client defines WHAT. GCC owns HOW.</t>
        </is>
      </c>
      <c r="C3" s="5" t="n"/>
      <c r="D3" s="5" t="n"/>
      <c r="E3" s="5" t="n"/>
      <c r="F3" s="5" t="n"/>
      <c r="G3" s="5" t="n"/>
      <c r="H3" s="5" t="n"/>
      <c r="I3" s="5" t="n"/>
      <c r="J3" s="5" t="n"/>
    </row>
    <row r="4">
      <c r="A4" s="3" t="inlineStr">
        <is>
          <t>Client Role</t>
        </is>
      </c>
      <c r="B4" s="4" t="inlineStr">
        <is>
          <t>Business problem • Data/access • Decisions • Approvals • Payment</t>
        </is>
      </c>
      <c r="C4" s="5" t="n"/>
      <c r="D4" s="5" t="n"/>
      <c r="E4" s="5" t="n"/>
      <c r="F4" s="5" t="n"/>
      <c r="G4" s="5" t="n"/>
      <c r="H4" s="5" t="n"/>
      <c r="I4" s="5" t="n"/>
      <c r="J4" s="5" t="n"/>
    </row>
    <row r="5">
      <c r="A5" s="3" t="inlineStr">
        <is>
          <t>GCC Role</t>
        </is>
      </c>
      <c r="B5" s="4" t="inlineStr">
        <is>
          <t>Execution • Analysis • Technology • Improvement • Reporting • Outcome</t>
        </is>
      </c>
      <c r="C5" s="5" t="n"/>
      <c r="D5" s="5" t="n"/>
      <c r="E5" s="5" t="n"/>
      <c r="F5" s="5" t="n"/>
      <c r="G5" s="5" t="n"/>
      <c r="H5" s="5" t="n"/>
      <c r="I5" s="5" t="n"/>
      <c r="J5" s="5" t="n"/>
    </row>
    <row r="6">
      <c r="A6" s="3" t="inlineStr">
        <is>
          <t>Engagement Goal</t>
        </is>
      </c>
      <c r="B6" s="4" t="inlineStr">
        <is>
          <t>Reduce client interference by making GCC ownership, gates and deliverables explicit.</t>
        </is>
      </c>
      <c r="C6" s="5" t="n"/>
      <c r="D6" s="5" t="n"/>
      <c r="E6" s="5" t="n"/>
      <c r="F6" s="5" t="n"/>
      <c r="G6" s="5" t="n"/>
      <c r="H6" s="5" t="n"/>
      <c r="I6" s="5" t="n"/>
      <c r="J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</row>
    <row r="8">
      <c r="A8" s="6" t="inlineStr">
        <is>
          <t>Phase</t>
        </is>
      </c>
      <c r="B8" s="6" t="inlineStr">
        <is>
          <t>GCC Owner</t>
        </is>
      </c>
      <c r="C8" s="6" t="inlineStr">
        <is>
          <t>Client Input</t>
        </is>
      </c>
      <c r="D8" s="6" t="inlineStr">
        <is>
          <t>Client Approval Gate</t>
        </is>
      </c>
      <c r="E8" s="6" t="inlineStr">
        <is>
          <t>Deliverable</t>
        </is>
      </c>
      <c r="F8" s="6" t="inlineStr">
        <is>
          <t>Status</t>
        </is>
      </c>
      <c r="G8" s="6" t="inlineStr">
        <is>
          <t>Health</t>
        </is>
      </c>
      <c r="H8" s="6" t="inlineStr">
        <is>
          <t>Next Action</t>
        </is>
      </c>
      <c r="I8" s="6" t="inlineStr">
        <is>
          <t>Due Date</t>
        </is>
      </c>
      <c r="J8" s="6" t="inlineStr">
        <is>
          <t>Evidence</t>
        </is>
      </c>
    </row>
    <row r="9">
      <c r="A9" s="5" t="inlineStr">
        <is>
          <t>DEFINE</t>
        </is>
      </c>
      <c r="B9" s="5" t="inlineStr">
        <is>
          <t>GCC PM / LSS Lead</t>
        </is>
      </c>
      <c r="C9" s="5" t="inlineStr">
        <is>
          <t>Problem + business objective</t>
        </is>
      </c>
      <c r="D9" s="5" t="inlineStr">
        <is>
          <t>Charter approval</t>
        </is>
      </c>
      <c r="E9" s="5" t="inlineStr">
        <is>
          <t>Approved Project Charter</t>
        </is>
      </c>
      <c r="F9" s="5" t="inlineStr">
        <is>
          <t>Not Started</t>
        </is>
      </c>
      <c r="G9" s="5" t="inlineStr">
        <is>
          <t>Green</t>
        </is>
      </c>
      <c r="H9" s="4" t="inlineStr"/>
      <c r="I9" s="5" t="n"/>
      <c r="J9" s="5" t="n"/>
    </row>
    <row r="10">
      <c r="A10" s="5" t="inlineStr">
        <is>
          <t>MEASURE</t>
        </is>
      </c>
      <c r="B10" s="5" t="inlineStr">
        <is>
          <t>Data / Process Lead</t>
        </is>
      </c>
      <c r="C10" s="5" t="inlineStr">
        <is>
          <t>Data + SME access</t>
        </is>
      </c>
      <c r="D10" s="5" t="inlineStr">
        <is>
          <t>Baseline confirmation</t>
        </is>
      </c>
      <c r="E10" s="5" t="inlineStr">
        <is>
          <t>Baseline KPI Pack</t>
        </is>
      </c>
      <c r="F10" s="5" t="inlineStr">
        <is>
          <t>Not Started</t>
        </is>
      </c>
      <c r="G10" s="5" t="inlineStr">
        <is>
          <t>Green</t>
        </is>
      </c>
      <c r="H10" s="4" t="inlineStr"/>
      <c r="I10" s="5" t="n"/>
      <c r="J10" s="5" t="n"/>
    </row>
    <row r="11">
      <c r="A11" s="5" t="inlineStr">
        <is>
          <t>ANALYZE</t>
        </is>
      </c>
      <c r="B11" s="5" t="inlineStr">
        <is>
          <t>LSS / Analytics Lead</t>
        </is>
      </c>
      <c r="C11" s="5" t="inlineStr">
        <is>
          <t>Clarifications only</t>
        </is>
      </c>
      <c r="D11" s="5" t="inlineStr">
        <is>
          <t>Root-cause validation</t>
        </is>
      </c>
      <c r="E11" s="5" t="inlineStr">
        <is>
          <t>RCA + Statistical Analysis</t>
        </is>
      </c>
      <c r="F11" s="5" t="inlineStr">
        <is>
          <t>Not Started</t>
        </is>
      </c>
      <c r="G11" s="5" t="inlineStr">
        <is>
          <t>Green</t>
        </is>
      </c>
      <c r="H11" s="4" t="inlineStr"/>
      <c r="I11" s="5" t="n"/>
      <c r="J11" s="5" t="n"/>
    </row>
    <row r="12">
      <c r="A12" s="5" t="inlineStr">
        <is>
          <t>IMPROVE</t>
        </is>
      </c>
      <c r="B12" s="5" t="inlineStr">
        <is>
          <t>Transformation Lead</t>
        </is>
      </c>
      <c r="C12" s="5" t="inlineStr">
        <is>
          <t>Pilot approval</t>
        </is>
      </c>
      <c r="D12" s="5" t="inlineStr">
        <is>
          <t>Solution decision</t>
        </is>
      </c>
      <c r="E12" s="5" t="inlineStr">
        <is>
          <t>Improvement &amp; Pilot Plan</t>
        </is>
      </c>
      <c r="F12" s="5" t="inlineStr">
        <is>
          <t>Not Started</t>
        </is>
      </c>
      <c r="G12" s="5" t="inlineStr">
        <is>
          <t>Green</t>
        </is>
      </c>
      <c r="H12" s="4" t="inlineStr"/>
      <c r="I12" s="5" t="n"/>
      <c r="J12" s="5" t="n"/>
    </row>
    <row r="13">
      <c r="A13" s="5" t="inlineStr">
        <is>
          <t>CONTROL</t>
        </is>
      </c>
      <c r="B13" s="5" t="inlineStr">
        <is>
          <t>GCC PM / LSS Lead</t>
        </is>
      </c>
      <c r="C13" s="5" t="inlineStr">
        <is>
          <t>KPI owner + sign-off</t>
        </is>
      </c>
      <c r="D13" s="5" t="inlineStr">
        <is>
          <t>Handover approval</t>
        </is>
      </c>
      <c r="E13" s="5" t="inlineStr">
        <is>
          <t>Control Plan + Executive Report</t>
        </is>
      </c>
      <c r="F13" s="5" t="inlineStr">
        <is>
          <t>Not Started</t>
        </is>
      </c>
      <c r="G13" s="5" t="inlineStr">
        <is>
          <t>Green</t>
        </is>
      </c>
      <c r="H13" s="4" t="inlineStr"/>
      <c r="I13" s="5" t="n"/>
      <c r="J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3" t="inlineStr">
        <is>
          <t>Project Completion</t>
        </is>
      </c>
      <c r="B16" s="7">
        <f>COUNTIF(F9:F13,"Completed")/5</f>
        <v/>
      </c>
      <c r="C16" s="5" t="n"/>
      <c r="D16" s="3" t="inlineStr">
        <is>
          <t>Client Dependency</t>
        </is>
      </c>
      <c r="E16" s="5">
        <f>COUNTIF(C9:C13,"&lt;&gt;")</f>
        <v/>
      </c>
      <c r="F16" s="5" t="n"/>
      <c r="G16" s="3" t="inlineStr">
        <is>
          <t>Engagement Risk</t>
        </is>
      </c>
      <c r="H16" s="5">
        <f>IF(COUNTIF(G9:G13,"Red")&gt;0,"HIGH",IF(COUNTIF(G9:G13,"Amber")&gt;0,"MEDIUM","LOW"))</f>
        <v/>
      </c>
      <c r="I16" s="5" t="n"/>
      <c r="J16" s="5" t="n"/>
    </row>
    <row r="19">
      <c r="A19" s="8" t="inlineStr">
        <is>
          <t>How this template changes the GCC-client relationship</t>
        </is>
      </c>
    </row>
    <row r="20">
      <c r="A20" t="inlineStr">
        <is>
          <t>1. Client defines the business problem and desired outcome — not the delivery method.</t>
        </is>
      </c>
    </row>
    <row r="21">
      <c r="A21" t="inlineStr">
        <is>
          <t>2. GCC converts the problem into a charter, baseline, analysis plan and delivery roadmap.</t>
        </is>
      </c>
    </row>
    <row r="22">
      <c r="A22" t="inlineStr">
        <is>
          <t>3. Client involvement happens primarily at defined decision gates, not in daily execution.</t>
        </is>
      </c>
    </row>
    <row r="23">
      <c r="A23" t="inlineStr">
        <is>
          <t>4. Any new scope or solution direction goes through Change Control.</t>
        </is>
      </c>
    </row>
    <row r="24">
      <c r="A24" t="inlineStr">
        <is>
          <t>5. GCC produces the analysis, recommendations, value case, control plan and executive report.</t>
        </is>
      </c>
    </row>
    <row r="25">
      <c r="A25" t="inlineStr">
        <is>
          <t>6. The engagement is designed around trust: Client pays for the outcome; GCC owns the HOW.</t>
        </is>
      </c>
    </row>
  </sheetData>
  <mergeCells count="7">
    <mergeCell ref="A1:J1"/>
    <mergeCell ref="A25:I25"/>
    <mergeCell ref="A23:I23"/>
    <mergeCell ref="A24:I24"/>
    <mergeCell ref="A22:I22"/>
    <mergeCell ref="A20:I20"/>
    <mergeCell ref="A21:I21"/>
  </mergeCells>
  <conditionalFormatting sqref="A4:A16">
    <cfRule type="expression" priority="1" dxfId="0">
      <formula>A4="Blocked"</formula>
    </cfRule>
  </conditionalFormatting>
  <conditionalFormatting sqref="B4:B16">
    <cfRule type="expression" priority="2" dxfId="0">
      <formula>B4="Blocked"</formula>
    </cfRule>
  </conditionalFormatting>
  <conditionalFormatting sqref="C4:C16">
    <cfRule type="expression" priority="3" dxfId="0">
      <formula>C4="Blocked"</formula>
    </cfRule>
  </conditionalFormatting>
  <conditionalFormatting sqref="D4:D16">
    <cfRule type="expression" priority="4" dxfId="0">
      <formula>D4="Blocked"</formula>
    </cfRule>
  </conditionalFormatting>
  <conditionalFormatting sqref="E4:E16">
    <cfRule type="expression" priority="5" dxfId="0">
      <formula>E4="Blocked"</formula>
    </cfRule>
  </conditionalFormatting>
  <conditionalFormatting sqref="F4:F16">
    <cfRule type="expression" priority="6" dxfId="0">
      <formula>F4="Blocked"</formula>
    </cfRule>
  </conditionalFormatting>
  <conditionalFormatting sqref="G4:G16">
    <cfRule type="expression" priority="7" dxfId="0">
      <formula>G4="Blocked"</formula>
    </cfRule>
  </conditionalFormatting>
  <conditionalFormatting sqref="H4:H16">
    <cfRule type="expression" priority="8" dxfId="0">
      <formula>H4="Blocked"</formula>
    </cfRule>
  </conditionalFormatting>
  <conditionalFormatting sqref="I4:I16">
    <cfRule type="expression" priority="9" dxfId="0">
      <formula>I4="Blocked"</formula>
    </cfRule>
  </conditionalFormatting>
  <conditionalFormatting sqref="J4:J16">
    <cfRule type="expression" priority="10" dxfId="0">
      <formula>J4="Blocked"</formula>
    </cfRule>
  </conditionalFormatting>
  <dataValidations count="2">
    <dataValidation sqref="F9:F13" showDropDown="0" showInputMessage="0" showErrorMessage="0" allowBlank="0" type="list">
      <formula1>"Not Started,In Progress,Blocked,Completed"</formula1>
    </dataValidation>
    <dataValidation sqref="G9:G13" showDropDown="0" showInputMessage="0" showErrorMessage="0" allowBlank="0" type="list">
      <formula1>"Green,Amber,Red"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9" customWidth="1" min="2" max="2"/>
    <col width="18" customWidth="1" min="3" max="3"/>
    <col width="12" customWidth="1" min="4" max="4"/>
    <col width="12" customWidth="1" min="5" max="5"/>
    <col width="12" customWidth="1" min="6" max="6"/>
    <col width="16" customWidth="1" min="7" max="7"/>
    <col width="33" customWidth="1" min="8" max="8"/>
    <col width="12" customWidth="1" min="9" max="9"/>
    <col width="12" customWidth="1" min="10" max="10"/>
  </cols>
  <sheetData>
    <row r="1" ht="32" customHeight="1">
      <c r="A1" s="1" t="inlineStr">
        <is>
          <t>09 — IMPROVE: GCC DESIGNS THE SOLUTION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34" customHeight="1">
      <c r="A3" s="6" t="inlineStr">
        <is>
          <t>Validated Root Cause</t>
        </is>
      </c>
      <c r="B3" s="6" t="inlineStr">
        <is>
          <t>Proposed Solution</t>
        </is>
      </c>
      <c r="C3" s="6" t="inlineStr">
        <is>
          <t>Expected Benefit</t>
        </is>
      </c>
      <c r="D3" s="6" t="inlineStr">
        <is>
          <t>Effort</t>
        </is>
      </c>
      <c r="E3" s="6" t="inlineStr">
        <is>
          <t>Cost</t>
        </is>
      </c>
      <c r="F3" s="6" t="inlineStr">
        <is>
          <t>Pilot</t>
        </is>
      </c>
      <c r="G3" s="6" t="inlineStr">
        <is>
          <t>Success Metric</t>
        </is>
      </c>
      <c r="H3" s="6" t="inlineStr">
        <is>
          <t>Decision Gate</t>
        </is>
      </c>
      <c r="I3" s="6" t="inlineStr">
        <is>
          <t>Owner</t>
        </is>
      </c>
      <c r="J3" s="6" t="inlineStr">
        <is>
          <t>Status</t>
        </is>
      </c>
    </row>
    <row r="4">
      <c r="A4" s="5" t="n"/>
      <c r="B4" s="5" t="n"/>
      <c r="C4" s="5" t="n"/>
      <c r="D4" s="5" t="n"/>
      <c r="E4" s="5" t="n"/>
      <c r="F4" s="5" t="n"/>
      <c r="G4" s="5" t="n"/>
      <c r="H4" s="5" t="inlineStr">
        <is>
          <t>Client approves outcome / pilot</t>
        </is>
      </c>
      <c r="I4" s="5" t="n"/>
      <c r="J4" s="5" t="inlineStr">
        <is>
          <t>Draft</t>
        </is>
      </c>
    </row>
    <row r="5">
      <c r="A5" s="5" t="n"/>
      <c r="B5" s="5" t="n"/>
      <c r="C5" s="5" t="n"/>
      <c r="D5" s="5" t="n"/>
      <c r="E5" s="5" t="n"/>
      <c r="F5" s="5" t="n"/>
      <c r="G5" s="5" t="n"/>
      <c r="H5" s="5" t="inlineStr">
        <is>
          <t>Client approves outcome / pilot</t>
        </is>
      </c>
      <c r="I5" s="5" t="n"/>
      <c r="J5" s="5" t="inlineStr">
        <is>
          <t>Draft</t>
        </is>
      </c>
    </row>
    <row r="6">
      <c r="A6" s="5" t="n"/>
      <c r="B6" s="5" t="n"/>
      <c r="C6" s="5" t="n"/>
      <c r="D6" s="5" t="n"/>
      <c r="E6" s="5" t="n"/>
      <c r="F6" s="5" t="n"/>
      <c r="G6" s="5" t="n"/>
      <c r="H6" s="5" t="inlineStr">
        <is>
          <t>Client approves outcome / pilot</t>
        </is>
      </c>
      <c r="I6" s="5" t="n"/>
      <c r="J6" s="5" t="inlineStr">
        <is>
          <t>Draft</t>
        </is>
      </c>
    </row>
    <row r="7">
      <c r="A7" s="5" t="n"/>
      <c r="B7" s="5" t="n"/>
      <c r="C7" s="5" t="n"/>
      <c r="D7" s="5" t="n"/>
      <c r="E7" s="5" t="n"/>
      <c r="F7" s="5" t="n"/>
      <c r="G7" s="5" t="n"/>
      <c r="H7" s="5" t="inlineStr">
        <is>
          <t>Client approves outcome / pilot</t>
        </is>
      </c>
      <c r="I7" s="5" t="n"/>
      <c r="J7" s="5" t="inlineStr">
        <is>
          <t>Draft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inlineStr">
        <is>
          <t>Client approves outcome / pilot</t>
        </is>
      </c>
      <c r="I8" s="5" t="n"/>
      <c r="J8" s="5" t="inlineStr">
        <is>
          <t>Draft</t>
        </is>
      </c>
    </row>
    <row r="9">
      <c r="A9" s="5" t="n"/>
      <c r="B9" s="5" t="n"/>
      <c r="C9" s="5" t="n"/>
      <c r="D9" s="5" t="n"/>
      <c r="E9" s="5" t="n"/>
      <c r="F9" s="5" t="n"/>
      <c r="G9" s="5" t="n"/>
      <c r="H9" s="5" t="inlineStr">
        <is>
          <t>Client approves outcome / pilot</t>
        </is>
      </c>
      <c r="I9" s="5" t="n"/>
      <c r="J9" s="5" t="inlineStr">
        <is>
          <t>Draft</t>
        </is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inlineStr">
        <is>
          <t>Client approves outcome / pilot</t>
        </is>
      </c>
      <c r="I10" s="5" t="n"/>
      <c r="J10" s="5" t="inlineStr">
        <is>
          <t>Draft</t>
        </is>
      </c>
    </row>
    <row r="11">
      <c r="A11" s="5" t="n"/>
      <c r="B11" s="5" t="n"/>
      <c r="C11" s="5" t="n"/>
      <c r="D11" s="5" t="n"/>
      <c r="E11" s="5" t="n"/>
      <c r="F11" s="5" t="n"/>
      <c r="G11" s="5" t="n"/>
      <c r="H11" s="5" t="inlineStr">
        <is>
          <t>Client approves outcome / pilot</t>
        </is>
      </c>
      <c r="I11" s="5" t="n"/>
      <c r="J11" s="5" t="inlineStr">
        <is>
          <t>Draft</t>
        </is>
      </c>
    </row>
    <row r="12">
      <c r="A12" s="5" t="n"/>
      <c r="B12" s="5" t="n"/>
      <c r="C12" s="5" t="n"/>
      <c r="D12" s="5" t="n"/>
      <c r="E12" s="5" t="n"/>
      <c r="F12" s="5" t="n"/>
      <c r="G12" s="5" t="n"/>
      <c r="H12" s="5" t="inlineStr">
        <is>
          <t>Client approves outcome / pilot</t>
        </is>
      </c>
      <c r="I12" s="5" t="n"/>
      <c r="J12" s="5" t="inlineStr">
        <is>
          <t>Draft</t>
        </is>
      </c>
    </row>
    <row r="13">
      <c r="A13" s="5" t="n"/>
      <c r="B13" s="5" t="n"/>
      <c r="C13" s="5" t="n"/>
      <c r="D13" s="5" t="n"/>
      <c r="E13" s="5" t="n"/>
      <c r="F13" s="5" t="n"/>
      <c r="G13" s="5" t="n"/>
      <c r="H13" s="5" t="inlineStr">
        <is>
          <t>Client approves outcome / pilot</t>
        </is>
      </c>
      <c r="I13" s="5" t="n"/>
      <c r="J13" s="5" t="inlineStr">
        <is>
          <t>Draft</t>
        </is>
      </c>
    </row>
    <row r="14">
      <c r="A14" s="5" t="n"/>
      <c r="B14" s="5" t="n"/>
      <c r="C14" s="5" t="n"/>
      <c r="D14" s="5" t="n"/>
      <c r="E14" s="5" t="n"/>
      <c r="F14" s="5" t="n"/>
      <c r="G14" s="5" t="n"/>
      <c r="H14" s="5" t="inlineStr">
        <is>
          <t>Client approves outcome / pilot</t>
        </is>
      </c>
      <c r="I14" s="5" t="n"/>
      <c r="J14" s="5" t="inlineStr">
        <is>
          <t>Draft</t>
        </is>
      </c>
    </row>
    <row r="15">
      <c r="A15" s="5" t="n"/>
      <c r="B15" s="5" t="n"/>
      <c r="C15" s="5" t="n"/>
      <c r="D15" s="5" t="n"/>
      <c r="E15" s="5" t="n"/>
      <c r="F15" s="5" t="n"/>
      <c r="G15" s="5" t="n"/>
      <c r="H15" s="5" t="inlineStr">
        <is>
          <t>Client approves outcome / pilot</t>
        </is>
      </c>
      <c r="I15" s="5" t="n"/>
      <c r="J15" s="5" t="inlineStr">
        <is>
          <t>Draft</t>
        </is>
      </c>
    </row>
    <row r="16">
      <c r="A16" s="5" t="n"/>
      <c r="B16" s="5" t="n"/>
      <c r="C16" s="5" t="n"/>
      <c r="D16" s="5" t="n"/>
      <c r="E16" s="5" t="n"/>
      <c r="F16" s="5" t="n"/>
      <c r="G16" s="5" t="n"/>
      <c r="H16" s="5" t="inlineStr">
        <is>
          <t>Client approves outcome / pilot</t>
        </is>
      </c>
      <c r="I16" s="5" t="n"/>
      <c r="J16" s="5" t="inlineStr">
        <is>
          <t>Draft</t>
        </is>
      </c>
    </row>
    <row r="17">
      <c r="A17" s="5" t="n"/>
      <c r="B17" s="5" t="n"/>
      <c r="C17" s="5" t="n"/>
      <c r="D17" s="5" t="n"/>
      <c r="E17" s="5" t="n"/>
      <c r="F17" s="5" t="n"/>
      <c r="G17" s="5" t="n"/>
      <c r="H17" s="5" t="inlineStr">
        <is>
          <t>Client approves outcome / pilot</t>
        </is>
      </c>
      <c r="I17" s="5" t="n"/>
      <c r="J17" s="5" t="inlineStr">
        <is>
          <t>Draft</t>
        </is>
      </c>
    </row>
    <row r="18">
      <c r="A18" s="5" t="n"/>
      <c r="B18" s="5" t="n"/>
      <c r="C18" s="5" t="n"/>
      <c r="D18" s="5" t="n"/>
      <c r="E18" s="5" t="n"/>
      <c r="F18" s="5" t="n"/>
      <c r="G18" s="5" t="n"/>
      <c r="H18" s="5" t="inlineStr">
        <is>
          <t>Client approves outcome / pilot</t>
        </is>
      </c>
      <c r="I18" s="5" t="n"/>
      <c r="J18" s="5" t="inlineStr">
        <is>
          <t>Draft</t>
        </is>
      </c>
    </row>
    <row r="19">
      <c r="A19" s="5" t="n"/>
      <c r="B19" s="5" t="n"/>
      <c r="C19" s="5" t="n"/>
      <c r="D19" s="5" t="n"/>
      <c r="E19" s="5" t="n"/>
      <c r="F19" s="5" t="n"/>
      <c r="G19" s="5" t="n"/>
      <c r="H19" s="5" t="inlineStr">
        <is>
          <t>Client approves outcome / pilot</t>
        </is>
      </c>
      <c r="I19" s="5" t="n"/>
      <c r="J19" s="5" t="inlineStr">
        <is>
          <t>Draft</t>
        </is>
      </c>
    </row>
    <row r="20">
      <c r="A20" s="5" t="n"/>
      <c r="B20" s="5" t="n"/>
      <c r="C20" s="5" t="n"/>
      <c r="D20" s="5" t="n"/>
      <c r="E20" s="5" t="n"/>
      <c r="F20" s="5" t="n"/>
      <c r="G20" s="5" t="n"/>
      <c r="H20" s="5" t="inlineStr">
        <is>
          <t>Client approves outcome / pilot</t>
        </is>
      </c>
      <c r="I20" s="5" t="n"/>
      <c r="J20" s="5" t="inlineStr">
        <is>
          <t>Draft</t>
        </is>
      </c>
    </row>
    <row r="21">
      <c r="A21" s="5" t="n"/>
      <c r="B21" s="5" t="n"/>
      <c r="C21" s="5" t="n"/>
      <c r="D21" s="5" t="n"/>
      <c r="E21" s="5" t="n"/>
      <c r="F21" s="5" t="n"/>
      <c r="G21" s="5" t="n"/>
      <c r="H21" s="5" t="inlineStr">
        <is>
          <t>Client approves outcome / pilot</t>
        </is>
      </c>
      <c r="I21" s="5" t="n"/>
      <c r="J21" s="5" t="inlineStr">
        <is>
          <t>Draft</t>
        </is>
      </c>
    </row>
    <row r="22">
      <c r="A22" s="5" t="n"/>
      <c r="B22" s="5" t="n"/>
      <c r="C22" s="5" t="n"/>
      <c r="D22" s="5" t="n"/>
      <c r="E22" s="5" t="n"/>
      <c r="F22" s="5" t="n"/>
      <c r="G22" s="5" t="n"/>
      <c r="H22" s="5" t="inlineStr">
        <is>
          <t>Client approves outcome / pilot</t>
        </is>
      </c>
      <c r="I22" s="5" t="n"/>
      <c r="J22" s="5" t="inlineStr">
        <is>
          <t>Draft</t>
        </is>
      </c>
    </row>
    <row r="23">
      <c r="A23" s="5" t="n"/>
      <c r="B23" s="5" t="n"/>
      <c r="C23" s="5" t="n"/>
      <c r="D23" s="5" t="n"/>
      <c r="E23" s="5" t="n"/>
      <c r="F23" s="5" t="n"/>
      <c r="G23" s="5" t="n"/>
      <c r="H23" s="5" t="inlineStr">
        <is>
          <t>Client approves outcome / pilot</t>
        </is>
      </c>
      <c r="I23" s="5" t="n"/>
      <c r="J23" s="5" t="inlineStr">
        <is>
          <t>Draft</t>
        </is>
      </c>
    </row>
  </sheetData>
  <mergeCells count="1">
    <mergeCell ref="A1:J1"/>
  </mergeCells>
  <conditionalFormatting sqref="A4:A23">
    <cfRule type="expression" priority="1" dxfId="0">
      <formula>A4="Blocked"</formula>
    </cfRule>
  </conditionalFormatting>
  <conditionalFormatting sqref="B4:B23">
    <cfRule type="expression" priority="2" dxfId="0">
      <formula>B4="Blocked"</formula>
    </cfRule>
  </conditionalFormatting>
  <conditionalFormatting sqref="C4:C23">
    <cfRule type="expression" priority="3" dxfId="0">
      <formula>C4="Blocked"</formula>
    </cfRule>
  </conditionalFormatting>
  <conditionalFormatting sqref="D4:D23">
    <cfRule type="expression" priority="4" dxfId="0">
      <formula>D4="Blocked"</formula>
    </cfRule>
  </conditionalFormatting>
  <conditionalFormatting sqref="E4:E23">
    <cfRule type="expression" priority="5" dxfId="0">
      <formula>E4="Blocked"</formula>
    </cfRule>
  </conditionalFormatting>
  <conditionalFormatting sqref="F4:F23">
    <cfRule type="expression" priority="6" dxfId="0">
      <formula>F4="Blocked"</formula>
    </cfRule>
  </conditionalFormatting>
  <conditionalFormatting sqref="G4:G23">
    <cfRule type="expression" priority="7" dxfId="0">
      <formula>G4="Blocked"</formula>
    </cfRule>
  </conditionalFormatting>
  <conditionalFormatting sqref="H4:H23">
    <cfRule type="expression" priority="8" dxfId="0">
      <formula>H4="Blocked"</formula>
    </cfRule>
  </conditionalFormatting>
  <conditionalFormatting sqref="I4:I23">
    <cfRule type="expression" priority="9" dxfId="0">
      <formula>I4="Blocked"</formula>
    </cfRule>
  </conditionalFormatting>
  <conditionalFormatting sqref="J4:J23">
    <cfRule type="expression" priority="10" dxfId="0">
      <formula>J4="Blocked"</formula>
    </cfRule>
  </conditionalFormatting>
  <dataValidations count="1">
    <dataValidation sqref="J4:J23" showDropDown="0" showInputMessage="0" showErrorMessage="0" allowBlank="0" type="list">
      <formula1>"Draft,In Review,Approved,Rejected,Scale"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4" customWidth="1" min="2" max="2"/>
    <col width="12" customWidth="1" min="3" max="3"/>
    <col width="12" customWidth="1" min="4" max="4"/>
    <col width="16" customWidth="1" min="5" max="5"/>
    <col width="12" customWidth="1" min="6" max="6"/>
    <col width="12" customWidth="1" min="7" max="7"/>
    <col width="19" customWidth="1" min="8" max="8"/>
    <col width="12" customWidth="1" min="9" max="9"/>
  </cols>
  <sheetData>
    <row r="1" ht="32" customHeight="1">
      <c r="A1" s="1" t="inlineStr">
        <is>
          <t>10 — CONTROL: GCC MAKES THE IMPROVEMENT STICK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Process Step</t>
        </is>
      </c>
      <c r="B3" s="6" t="inlineStr">
        <is>
          <t>Critical KPI</t>
        </is>
      </c>
      <c r="C3" s="6" t="inlineStr">
        <is>
          <t>Target</t>
        </is>
      </c>
      <c r="D3" s="6" t="inlineStr">
        <is>
          <t>Frequency</t>
        </is>
      </c>
      <c r="E3" s="6" t="inlineStr">
        <is>
          <t>Control Method</t>
        </is>
      </c>
      <c r="F3" s="6" t="inlineStr">
        <is>
          <t>Owner</t>
        </is>
      </c>
      <c r="G3" s="6" t="inlineStr">
        <is>
          <t>Trigger</t>
        </is>
      </c>
      <c r="H3" s="6" t="inlineStr">
        <is>
          <t>Corrective Action</t>
        </is>
      </c>
      <c r="I3" s="6" t="inlineStr">
        <is>
          <t>Status</t>
        </is>
      </c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inlineStr">
        <is>
          <t>Active</t>
        </is>
      </c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inlineStr">
        <is>
          <t>Active</t>
        </is>
      </c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inlineStr">
        <is>
          <t>Active</t>
        </is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inlineStr">
        <is>
          <t>Active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inlineStr">
        <is>
          <t>Active</t>
        </is>
      </c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inlineStr">
        <is>
          <t>Active</t>
        </is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inlineStr">
        <is>
          <t>Active</t>
        </is>
      </c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inlineStr">
        <is>
          <t>Active</t>
        </is>
      </c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inlineStr">
        <is>
          <t>Active</t>
        </is>
      </c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inlineStr">
        <is>
          <t>Active</t>
        </is>
      </c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inlineStr">
        <is>
          <t>Active</t>
        </is>
      </c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inlineStr">
        <is>
          <t>Active</t>
        </is>
      </c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inlineStr">
        <is>
          <t>Active</t>
        </is>
      </c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inlineStr">
        <is>
          <t>Active</t>
        </is>
      </c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inlineStr">
        <is>
          <t>Active</t>
        </is>
      </c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inlineStr">
        <is>
          <t>Active</t>
        </is>
      </c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inlineStr">
        <is>
          <t>Active</t>
        </is>
      </c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inlineStr">
        <is>
          <t>Active</t>
        </is>
      </c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inlineStr">
        <is>
          <t>Active</t>
        </is>
      </c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inlineStr">
        <is>
          <t>Active</t>
        </is>
      </c>
    </row>
  </sheetData>
  <mergeCells count="1">
    <mergeCell ref="A1:I1"/>
  </mergeCells>
  <conditionalFormatting sqref="A4:A23">
    <cfRule type="expression" priority="1" dxfId="0">
      <formula>A4="Blocked"</formula>
    </cfRule>
  </conditionalFormatting>
  <conditionalFormatting sqref="B4:B23">
    <cfRule type="expression" priority="2" dxfId="0">
      <formula>B4="Blocked"</formula>
    </cfRule>
  </conditionalFormatting>
  <conditionalFormatting sqref="C4:C23">
    <cfRule type="expression" priority="3" dxfId="0">
      <formula>C4="Blocked"</formula>
    </cfRule>
  </conditionalFormatting>
  <conditionalFormatting sqref="D4:D23">
    <cfRule type="expression" priority="4" dxfId="0">
      <formula>D4="Blocked"</formula>
    </cfRule>
  </conditionalFormatting>
  <conditionalFormatting sqref="E4:E23">
    <cfRule type="expression" priority="5" dxfId="0">
      <formula>E4="Blocked"</formula>
    </cfRule>
  </conditionalFormatting>
  <conditionalFormatting sqref="F4:F23">
    <cfRule type="expression" priority="6" dxfId="0">
      <formula>F4="Blocked"</formula>
    </cfRule>
  </conditionalFormatting>
  <conditionalFormatting sqref="G4:G23">
    <cfRule type="expression" priority="7" dxfId="0">
      <formula>G4="Blocked"</formula>
    </cfRule>
  </conditionalFormatting>
  <conditionalFormatting sqref="H4:H23">
    <cfRule type="expression" priority="8" dxfId="0">
      <formula>H4="Blocked"</formula>
    </cfRule>
  </conditionalFormatting>
  <conditionalFormatting sqref="I4:I23">
    <cfRule type="expression" priority="9" dxfId="0">
      <formula>I4="Blocked"</formula>
    </cfRule>
  </conditionalFormatting>
  <dataValidations count="1">
    <dataValidation sqref="I4:I23" showDropDown="0" showInputMessage="0" showErrorMessage="0" allowBlank="0" type="list">
      <formula1>"Active,Needs Review,Closed"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2" customWidth="1" min="4" max="4"/>
    <col width="16" customWidth="1" min="5" max="5"/>
    <col width="36" customWidth="1" min="6" max="6"/>
    <col width="21" customWidth="1" min="7" max="7"/>
    <col width="12" customWidth="1" min="8" max="8"/>
    <col width="12" customWidth="1" min="9" max="9"/>
  </cols>
  <sheetData>
    <row r="1" ht="32" customHeight="1">
      <c r="A1" s="1" t="inlineStr">
        <is>
          <t>11 — VALUE: MAKE THE BUSINESS CASE VISIBLE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Benefit Driver</t>
        </is>
      </c>
      <c r="B3" s="6" t="inlineStr">
        <is>
          <t>Before</t>
        </is>
      </c>
      <c r="C3" s="6" t="inlineStr">
        <is>
          <t>After</t>
        </is>
      </c>
      <c r="D3" s="6" t="inlineStr">
        <is>
          <t>Unit</t>
        </is>
      </c>
      <c r="E3" s="6" t="inlineStr">
        <is>
          <t>Volume / Month</t>
        </is>
      </c>
      <c r="F3" s="6" t="inlineStr">
        <is>
          <t>Monthly Benefit</t>
        </is>
      </c>
      <c r="G3" s="6" t="inlineStr">
        <is>
          <t>Annual Benefit</t>
        </is>
      </c>
      <c r="H3" s="6" t="inlineStr">
        <is>
          <t>Evidence</t>
        </is>
      </c>
      <c r="I3" s="6" t="inlineStr">
        <is>
          <t>Confidence</t>
        </is>
      </c>
    </row>
    <row r="4">
      <c r="A4" s="5" t="inlineStr">
        <is>
          <t>Rework Cost</t>
        </is>
      </c>
      <c r="B4" s="5" t="n"/>
      <c r="C4" s="5" t="n"/>
      <c r="D4" s="5" t="n"/>
      <c r="E4" s="5" t="n"/>
      <c r="F4" s="5">
        <f>IF(OR(B4="",C4="",E4=""),"",ABS(B4-C4)*E4)</f>
        <v/>
      </c>
      <c r="G4" s="5">
        <f>IF(F4="","",F4*12)</f>
        <v/>
      </c>
      <c r="H4" s="5" t="n"/>
      <c r="I4" s="5" t="n"/>
    </row>
    <row r="5">
      <c r="A5" s="5" t="inlineStr">
        <is>
          <t>Labour Hours</t>
        </is>
      </c>
      <c r="B5" s="5" t="n"/>
      <c r="C5" s="5" t="n"/>
      <c r="D5" s="5" t="n"/>
      <c r="E5" s="5" t="n"/>
      <c r="F5" s="5">
        <f>IF(OR(B5="",C5="",E5=""),"",ABS(B5-C5)*E5)</f>
        <v/>
      </c>
      <c r="G5" s="5">
        <f>IF(F5="","",F5*12)</f>
        <v/>
      </c>
      <c r="H5" s="5" t="n"/>
      <c r="I5" s="5" t="n"/>
    </row>
    <row r="6">
      <c r="A6" s="5" t="inlineStr">
        <is>
          <t>Material Waste</t>
        </is>
      </c>
      <c r="B6" s="5" t="n"/>
      <c r="C6" s="5" t="n"/>
      <c r="D6" s="5" t="n"/>
      <c r="E6" s="5" t="n"/>
      <c r="F6" s="5">
        <f>IF(OR(B6="",C6="",E6=""),"",ABS(B6-C6)*E6)</f>
        <v/>
      </c>
      <c r="G6" s="5">
        <f>IF(F6="","",F6*12)</f>
        <v/>
      </c>
      <c r="H6" s="5" t="n"/>
      <c r="I6" s="5" t="n"/>
    </row>
    <row r="7">
      <c r="A7" s="5" t="inlineStr">
        <is>
          <t>Downtime</t>
        </is>
      </c>
      <c r="B7" s="5" t="n"/>
      <c r="C7" s="5" t="n"/>
      <c r="D7" s="5" t="n"/>
      <c r="E7" s="5" t="n"/>
      <c r="F7" s="5">
        <f>IF(OR(B7="",C7="",E7=""),"",ABS(B7-C7)*E7)</f>
        <v/>
      </c>
      <c r="G7" s="5">
        <f>IF(F7="","",F7*12)</f>
        <v/>
      </c>
      <c r="H7" s="5" t="n"/>
      <c r="I7" s="5" t="n"/>
    </row>
    <row r="8">
      <c r="A8" s="5" t="inlineStr">
        <is>
          <t>Customer Compensation</t>
        </is>
      </c>
      <c r="B8" s="5" t="n"/>
      <c r="C8" s="5" t="n"/>
      <c r="D8" s="5" t="n"/>
      <c r="E8" s="5" t="n"/>
      <c r="F8" s="5">
        <f>IF(OR(B8="",C8="",E8=""),"",ABS(B8-C8)*E8)</f>
        <v/>
      </c>
      <c r="G8" s="5">
        <f>IF(F8="","",F8*12)</f>
        <v/>
      </c>
      <c r="H8" s="5" t="n"/>
      <c r="I8" s="5" t="n"/>
    </row>
    <row r="9">
      <c r="A9" s="5" t="inlineStr">
        <is>
          <t>Other</t>
        </is>
      </c>
      <c r="B9" s="5" t="n"/>
      <c r="C9" s="5" t="n"/>
      <c r="D9" s="5" t="n"/>
      <c r="E9" s="5" t="n"/>
      <c r="F9" s="5">
        <f>IF(OR(B9="",C9="",E9=""),"",ABS(B9-C9)*E9)</f>
        <v/>
      </c>
      <c r="G9" s="5">
        <f>IF(F9="","",F9*12)</f>
        <v/>
      </c>
      <c r="H9" s="5" t="n"/>
      <c r="I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3" t="inlineStr">
        <is>
          <t>TOTAL ANNUAL BENEFIT</t>
        </is>
      </c>
      <c r="B12" s="5" t="n"/>
      <c r="C12" s="5" t="n"/>
      <c r="D12" s="5" t="n"/>
      <c r="E12" s="5" t="n"/>
      <c r="F12" s="5" t="n"/>
      <c r="G12" s="3">
        <f>SUM(G4:G9)</f>
        <v/>
      </c>
      <c r="H12" s="5" t="n"/>
      <c r="I12" s="5" t="n"/>
    </row>
  </sheetData>
  <mergeCells count="1">
    <mergeCell ref="A1:I1"/>
  </mergeCells>
  <conditionalFormatting sqref="A4:A12">
    <cfRule type="expression" priority="1" dxfId="0">
      <formula>A4="Blocked"</formula>
    </cfRule>
  </conditionalFormatting>
  <conditionalFormatting sqref="B4:B12">
    <cfRule type="expression" priority="2" dxfId="0">
      <formula>B4="Blocked"</formula>
    </cfRule>
  </conditionalFormatting>
  <conditionalFormatting sqref="C4:C12">
    <cfRule type="expression" priority="3" dxfId="0">
      <formula>C4="Blocked"</formula>
    </cfRule>
  </conditionalFormatting>
  <conditionalFormatting sqref="D4:D12">
    <cfRule type="expression" priority="4" dxfId="0">
      <formula>D4="Blocked"</formula>
    </cfRule>
  </conditionalFormatting>
  <conditionalFormatting sqref="E4:E12">
    <cfRule type="expression" priority="5" dxfId="0">
      <formula>E4="Blocked"</formula>
    </cfRule>
  </conditionalFormatting>
  <conditionalFormatting sqref="F4:F12">
    <cfRule type="expression" priority="6" dxfId="0">
      <formula>F4="Blocked"</formula>
    </cfRule>
  </conditionalFormatting>
  <conditionalFormatting sqref="G4:G12">
    <cfRule type="expression" priority="7" dxfId="0">
      <formula>G4="Blocked"</formula>
    </cfRule>
  </conditionalFormatting>
  <conditionalFormatting sqref="H4:H12">
    <cfRule type="expression" priority="8" dxfId="0">
      <formula>H4="Blocked"</formula>
    </cfRule>
  </conditionalFormatting>
  <conditionalFormatting sqref="I4:I12">
    <cfRule type="expression" priority="9" dxfId="0">
      <formula>I4="Blocked"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28" customWidth="1" min="2" max="2"/>
    <col width="26" customWidth="1" min="3" max="3"/>
    <col width="19" customWidth="1" min="4" max="4"/>
    <col width="15" customWidth="1" min="5" max="5"/>
    <col width="12" customWidth="1" min="6" max="6"/>
    <col width="16" customWidth="1" min="7" max="7"/>
    <col width="12" customWidth="1" min="8" max="8"/>
  </cols>
  <sheetData>
    <row r="1" ht="32" customHeight="1">
      <c r="A1" s="1" t="inlineStr">
        <is>
          <t>12 — DECISION GATES: KEEP CLIENT OUT OF DAILY EXECUTION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 ht="34" customHeight="1">
      <c r="A3" s="6" t="inlineStr">
        <is>
          <t>Gate</t>
        </is>
      </c>
      <c r="B3" s="6" t="inlineStr">
        <is>
          <t>GCC Delivers</t>
        </is>
      </c>
      <c r="C3" s="6" t="inlineStr">
        <is>
          <t>Client Decision</t>
        </is>
      </c>
      <c r="D3" s="6" t="inlineStr">
        <is>
          <t>Decision Deadline</t>
        </is>
      </c>
      <c r="E3" s="6" t="inlineStr">
        <is>
          <t>Change Impact</t>
        </is>
      </c>
      <c r="F3" s="6" t="inlineStr">
        <is>
          <t>Status</t>
        </is>
      </c>
      <c r="G3" s="6" t="inlineStr">
        <is>
          <t>Owner</t>
        </is>
      </c>
      <c r="H3" s="6" t="inlineStr">
        <is>
          <t>Evidence</t>
        </is>
      </c>
    </row>
    <row r="4">
      <c r="A4" s="5" t="inlineStr">
        <is>
          <t>G0 — Scope</t>
        </is>
      </c>
      <c r="B4" s="5" t="inlineStr">
        <is>
          <t>Project Charter</t>
        </is>
      </c>
      <c r="C4" s="5" t="inlineStr">
        <is>
          <t>Approve scope / outcome</t>
        </is>
      </c>
      <c r="D4" s="4" t="inlineStr"/>
      <c r="E4" s="4" t="inlineStr"/>
      <c r="F4" s="5" t="inlineStr">
        <is>
          <t>Pending</t>
        </is>
      </c>
      <c r="G4" s="5" t="inlineStr">
        <is>
          <t>Client Sponsor</t>
        </is>
      </c>
      <c r="H4" s="4" t="inlineStr"/>
    </row>
    <row r="5">
      <c r="A5" s="5" t="inlineStr">
        <is>
          <t>G1 — Baseline</t>
        </is>
      </c>
      <c r="B5" s="5" t="inlineStr">
        <is>
          <t>Baseline KPI Pack</t>
        </is>
      </c>
      <c r="C5" s="5" t="inlineStr">
        <is>
          <t>Confirm baseline</t>
        </is>
      </c>
      <c r="D5" s="4" t="inlineStr"/>
      <c r="E5" s="4" t="inlineStr"/>
      <c r="F5" s="5" t="inlineStr">
        <is>
          <t>Pending</t>
        </is>
      </c>
      <c r="G5" s="5" t="inlineStr">
        <is>
          <t>Client Sponsor</t>
        </is>
      </c>
      <c r="H5" s="4" t="inlineStr"/>
    </row>
    <row r="6">
      <c r="A6" s="5" t="inlineStr">
        <is>
          <t>G2 — Root Cause</t>
        </is>
      </c>
      <c r="B6" s="5" t="inlineStr">
        <is>
          <t>RCA Pack</t>
        </is>
      </c>
      <c r="C6" s="5" t="inlineStr">
        <is>
          <t>Validate findings</t>
        </is>
      </c>
      <c r="D6" s="4" t="inlineStr"/>
      <c r="E6" s="4" t="inlineStr"/>
      <c r="F6" s="5" t="inlineStr">
        <is>
          <t>Pending</t>
        </is>
      </c>
      <c r="G6" s="5" t="inlineStr">
        <is>
          <t>Client Sponsor</t>
        </is>
      </c>
      <c r="H6" s="4" t="inlineStr"/>
    </row>
    <row r="7">
      <c r="A7" s="5" t="inlineStr">
        <is>
          <t>G3 — Improve</t>
        </is>
      </c>
      <c r="B7" s="5" t="inlineStr">
        <is>
          <t>Solution / Pilot Plan</t>
        </is>
      </c>
      <c r="C7" s="5" t="inlineStr">
        <is>
          <t>Approve pilot / solution</t>
        </is>
      </c>
      <c r="D7" s="4" t="inlineStr"/>
      <c r="E7" s="4" t="inlineStr"/>
      <c r="F7" s="5" t="inlineStr">
        <is>
          <t>Pending</t>
        </is>
      </c>
      <c r="G7" s="5" t="inlineStr">
        <is>
          <t>Client Sponsor</t>
        </is>
      </c>
      <c r="H7" s="4" t="inlineStr"/>
    </row>
    <row r="8">
      <c r="A8" s="5" t="inlineStr">
        <is>
          <t>G4 — Control</t>
        </is>
      </c>
      <c r="B8" s="5" t="inlineStr">
        <is>
          <t>Control + Executive Report</t>
        </is>
      </c>
      <c r="C8" s="5" t="inlineStr">
        <is>
          <t>Approve handover</t>
        </is>
      </c>
      <c r="D8" s="4" t="inlineStr"/>
      <c r="E8" s="4" t="inlineStr"/>
      <c r="F8" s="5" t="inlineStr">
        <is>
          <t>Pending</t>
        </is>
      </c>
      <c r="G8" s="5" t="inlineStr">
        <is>
          <t>Client Sponsor</t>
        </is>
      </c>
      <c r="H8" s="4" t="inlineStr"/>
    </row>
  </sheetData>
  <mergeCells count="1">
    <mergeCell ref="A1:H1"/>
  </mergeCells>
  <conditionalFormatting sqref="A4:A8">
    <cfRule type="expression" priority="1" dxfId="0">
      <formula>A4="Blocked"</formula>
    </cfRule>
  </conditionalFormatting>
  <conditionalFormatting sqref="B4:B8">
    <cfRule type="expression" priority="2" dxfId="0">
      <formula>B4="Blocked"</formula>
    </cfRule>
  </conditionalFormatting>
  <conditionalFormatting sqref="C4:C8">
    <cfRule type="expression" priority="3" dxfId="0">
      <formula>C4="Blocked"</formula>
    </cfRule>
  </conditionalFormatting>
  <conditionalFormatting sqref="D4:D8">
    <cfRule type="expression" priority="4" dxfId="0">
      <formula>D4="Blocked"</formula>
    </cfRule>
  </conditionalFormatting>
  <conditionalFormatting sqref="E4:E8">
    <cfRule type="expression" priority="5" dxfId="0">
      <formula>E4="Blocked"</formula>
    </cfRule>
  </conditionalFormatting>
  <conditionalFormatting sqref="F4:F8">
    <cfRule type="expression" priority="6" dxfId="0">
      <formula>F4="Blocked"</formula>
    </cfRule>
  </conditionalFormatting>
  <conditionalFormatting sqref="G4:G8">
    <cfRule type="expression" priority="7" dxfId="0">
      <formula>G4="Blocked"</formula>
    </cfRule>
  </conditionalFormatting>
  <conditionalFormatting sqref="H4:H8">
    <cfRule type="expression" priority="8" dxfId="0">
      <formula>H4="Blocked"</formula>
    </cfRule>
  </conditionalFormatting>
  <dataValidations count="1">
    <dataValidation sqref="F4:F8" showDropDown="0" showInputMessage="0" showErrorMessage="0" allowBlank="0" type="list">
      <formula1>"Pending,Approved,Changes Requested,Escalated"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4" customWidth="1" min="3" max="3"/>
    <col width="12" customWidth="1" min="4" max="4"/>
    <col width="17" customWidth="1" min="5" max="5"/>
    <col width="20" customWidth="1" min="6" max="6"/>
    <col width="16" customWidth="1" min="7" max="7"/>
    <col width="12" customWidth="1" min="8" max="8"/>
    <col width="13" customWidth="1" min="9" max="9"/>
  </cols>
  <sheetData>
    <row r="1" ht="32" customHeight="1">
      <c r="A1" s="1" t="inlineStr">
        <is>
          <t>13 — CHANGE CONTROL: STOP SCOPE DRIFT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Change ID</t>
        </is>
      </c>
      <c r="B3" s="6" t="inlineStr">
        <is>
          <t>Requested Change</t>
        </is>
      </c>
      <c r="C3" s="6" t="inlineStr">
        <is>
          <t>Requested By</t>
        </is>
      </c>
      <c r="D3" s="6" t="inlineStr">
        <is>
          <t>Reason</t>
        </is>
      </c>
      <c r="E3" s="6" t="inlineStr">
        <is>
          <t>Impact on Scope</t>
        </is>
      </c>
      <c r="F3" s="6" t="inlineStr">
        <is>
          <t>Impact on Timeline</t>
        </is>
      </c>
      <c r="G3" s="6" t="inlineStr">
        <is>
          <t>Impact on Cost</t>
        </is>
      </c>
      <c r="H3" s="6" t="inlineStr">
        <is>
          <t>Decision</t>
        </is>
      </c>
      <c r="I3" s="6" t="inlineStr">
        <is>
          <t>Approved By</t>
        </is>
      </c>
    </row>
    <row r="4">
      <c r="A4" s="5" t="n">
        <v>1</v>
      </c>
      <c r="B4" s="5" t="n"/>
      <c r="C4" s="5" t="n"/>
      <c r="D4" s="5" t="n"/>
      <c r="E4" s="5" t="n"/>
      <c r="F4" s="5" t="n"/>
      <c r="G4" s="5" t="n"/>
      <c r="H4" s="5" t="n"/>
      <c r="I4" s="5" t="n"/>
    </row>
    <row r="5">
      <c r="A5" s="5" t="n">
        <v>2</v>
      </c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5" t="n">
        <v>3</v>
      </c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>
        <v>4</v>
      </c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>
        <v>5</v>
      </c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>
        <v>6</v>
      </c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>
        <v>7</v>
      </c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>
        <v>8</v>
      </c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>
        <v>9</v>
      </c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>
        <v>10</v>
      </c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>
        <v>11</v>
      </c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>
        <v>12</v>
      </c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>
        <v>13</v>
      </c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>
        <v>14</v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>
        <v>15</v>
      </c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>
        <v>16</v>
      </c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>
        <v>17</v>
      </c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>
        <v>18</v>
      </c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>
        <v>19</v>
      </c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>
        <v>20</v>
      </c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>
        <v>21</v>
      </c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>
        <v>22</v>
      </c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>
        <v>23</v>
      </c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>
        <v>24</v>
      </c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>
        <v>25</v>
      </c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>
        <v>26</v>
      </c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>
        <v>27</v>
      </c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>
        <v>28</v>
      </c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>
        <v>29</v>
      </c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>
        <v>30</v>
      </c>
      <c r="B33" s="5" t="n"/>
      <c r="C33" s="5" t="n"/>
      <c r="D33" s="5" t="n"/>
      <c r="E33" s="5" t="n"/>
      <c r="F33" s="5" t="n"/>
      <c r="G33" s="5" t="n"/>
      <c r="H33" s="5" t="n"/>
      <c r="I33" s="5" t="n"/>
    </row>
  </sheetData>
  <mergeCells count="1">
    <mergeCell ref="A1:I1"/>
  </mergeCells>
  <conditionalFormatting sqref="A4:A33">
    <cfRule type="expression" priority="1" dxfId="0">
      <formula>A4="Blocked"</formula>
    </cfRule>
  </conditionalFormatting>
  <conditionalFormatting sqref="B4:B33">
    <cfRule type="expression" priority="2" dxfId="0">
      <formula>B4="Blocked"</formula>
    </cfRule>
  </conditionalFormatting>
  <conditionalFormatting sqref="C4:C33">
    <cfRule type="expression" priority="3" dxfId="0">
      <formula>C4="Blocked"</formula>
    </cfRule>
  </conditionalFormatting>
  <conditionalFormatting sqref="D4:D33">
    <cfRule type="expression" priority="4" dxfId="0">
      <formula>D4="Blocked"</formula>
    </cfRule>
  </conditionalFormatting>
  <conditionalFormatting sqref="E4:E33">
    <cfRule type="expression" priority="5" dxfId="0">
      <formula>E4="Blocked"</formula>
    </cfRule>
  </conditionalFormatting>
  <conditionalFormatting sqref="F4:F33">
    <cfRule type="expression" priority="6" dxfId="0">
      <formula>F4="Blocked"</formula>
    </cfRule>
  </conditionalFormatting>
  <conditionalFormatting sqref="G4:G33">
    <cfRule type="expression" priority="7" dxfId="0">
      <formula>G4="Blocked"</formula>
    </cfRule>
  </conditionalFormatting>
  <conditionalFormatting sqref="H4:H33">
    <cfRule type="expression" priority="8" dxfId="0">
      <formula>H4="Blocked"</formula>
    </cfRule>
  </conditionalFormatting>
  <conditionalFormatting sqref="I4:I33">
    <cfRule type="expression" priority="9" dxfId="0">
      <formula>I4="Blocked"</formula>
    </cfRule>
  </conditionalFormatting>
  <dataValidations count="1">
    <dataValidation sqref="H4:H33" showDropDown="0" showInputMessage="0" showErrorMessage="0" allowBlank="0" type="list">
      <formula1>"Pending,Approved,Rejected,Deferred"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2" customWidth="1" min="4" max="4"/>
    <col width="12" customWidth="1" min="5" max="5"/>
    <col width="35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14 — CLIENT INTERFERENCE / ENGAGEMENT RISK MONITOR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Risk Signal</t>
        </is>
      </c>
      <c r="B3" s="6" t="inlineStr">
        <is>
          <t>Observed?</t>
        </is>
      </c>
      <c r="C3" s="6" t="inlineStr">
        <is>
          <t>Impact</t>
        </is>
      </c>
      <c r="D3" s="6" t="inlineStr">
        <is>
          <t>Likelihood</t>
        </is>
      </c>
      <c r="E3" s="6" t="inlineStr">
        <is>
          <t>Risk Score</t>
        </is>
      </c>
      <c r="F3" s="6" t="inlineStr">
        <is>
          <t>Response</t>
        </is>
      </c>
      <c r="G3" s="6" t="inlineStr">
        <is>
          <t>Owner</t>
        </is>
      </c>
      <c r="H3" s="6" t="inlineStr">
        <is>
          <t>Status</t>
        </is>
      </c>
      <c r="I3" s="6" t="inlineStr">
        <is>
          <t>Notes</t>
        </is>
      </c>
    </row>
    <row r="4">
      <c r="A4" s="5" t="inlineStr">
        <is>
          <t>Client dictates solution before analysis</t>
        </is>
      </c>
      <c r="B4" s="4" t="inlineStr"/>
      <c r="C4" s="4" t="inlineStr"/>
      <c r="D4" s="4" t="inlineStr"/>
      <c r="E4" s="4" t="inlineStr"/>
      <c r="F4" s="5" t="inlineStr">
        <is>
          <t>Reconfirm outcome vs solution</t>
        </is>
      </c>
      <c r="G4" s="5" t="inlineStr">
        <is>
          <t>GCC Lead</t>
        </is>
      </c>
      <c r="H4" s="5" t="inlineStr">
        <is>
          <t>Open</t>
        </is>
      </c>
      <c r="I4" s="4" t="inlineStr"/>
    </row>
    <row r="5">
      <c r="A5" s="5" t="inlineStr">
        <is>
          <t>Frequent scope changes</t>
        </is>
      </c>
      <c r="B5" s="4" t="inlineStr"/>
      <c r="C5" s="4" t="inlineStr"/>
      <c r="D5" s="4" t="inlineStr"/>
      <c r="E5" s="4" t="inlineStr"/>
      <c r="F5" s="5" t="inlineStr">
        <is>
          <t>Use Change Control</t>
        </is>
      </c>
      <c r="G5" s="5" t="inlineStr">
        <is>
          <t>GCC PM</t>
        </is>
      </c>
      <c r="H5" s="5" t="inlineStr">
        <is>
          <t>Open</t>
        </is>
      </c>
      <c r="I5" s="4" t="inlineStr"/>
    </row>
    <row r="6">
      <c r="A6" s="5" t="inlineStr">
        <is>
          <t>Daily task-level direction</t>
        </is>
      </c>
      <c r="B6" s="4" t="inlineStr"/>
      <c r="C6" s="4" t="inlineStr"/>
      <c r="D6" s="4" t="inlineStr"/>
      <c r="E6" s="4" t="inlineStr"/>
      <c r="F6" s="5" t="inlineStr">
        <is>
          <t>Move discussion to decision gates</t>
        </is>
      </c>
      <c r="G6" s="5" t="inlineStr">
        <is>
          <t>GCC PM</t>
        </is>
      </c>
      <c r="H6" s="5" t="inlineStr">
        <is>
          <t>Open</t>
        </is>
      </c>
      <c r="I6" s="4" t="inlineStr"/>
    </row>
    <row r="7">
      <c r="A7" s="5" t="inlineStr">
        <is>
          <t>Delayed approvals</t>
        </is>
      </c>
      <c r="B7" s="4" t="inlineStr"/>
      <c r="C7" s="4" t="inlineStr"/>
      <c r="D7" s="4" t="inlineStr"/>
      <c r="E7" s="4" t="inlineStr"/>
      <c r="F7" s="5" t="inlineStr">
        <is>
          <t>Escalate through sponsor</t>
        </is>
      </c>
      <c r="G7" s="5" t="inlineStr">
        <is>
          <t>GCC Lead</t>
        </is>
      </c>
      <c r="H7" s="5" t="inlineStr">
        <is>
          <t>Open</t>
        </is>
      </c>
      <c r="I7" s="4" t="inlineStr"/>
    </row>
    <row r="8">
      <c r="A8" s="5" t="inlineStr">
        <is>
          <t>Data/access repeatedly delayed</t>
        </is>
      </c>
      <c r="B8" s="4" t="inlineStr"/>
      <c r="C8" s="4" t="inlineStr"/>
      <c r="D8" s="4" t="inlineStr"/>
      <c r="E8" s="4" t="inlineStr"/>
      <c r="F8" s="5" t="inlineStr">
        <is>
          <t>Escalate dependency</t>
        </is>
      </c>
      <c r="G8" s="5" t="inlineStr">
        <is>
          <t>Data Lead</t>
        </is>
      </c>
      <c r="H8" s="5" t="inlineStr">
        <is>
          <t>Open</t>
        </is>
      </c>
      <c r="I8" s="4" t="inlineStr"/>
    </row>
    <row r="9">
      <c r="A9" s="5" t="inlineStr">
        <is>
          <t>Client bypasses GCC leadership</t>
        </is>
      </c>
      <c r="B9" s="4" t="inlineStr"/>
      <c r="C9" s="4" t="inlineStr"/>
      <c r="D9" s="4" t="inlineStr"/>
      <c r="E9" s="4" t="inlineStr"/>
      <c r="F9" s="5" t="inlineStr">
        <is>
          <t>Re-establish governance</t>
        </is>
      </c>
      <c r="G9" s="5" t="inlineStr">
        <is>
          <t>GCC Lead</t>
        </is>
      </c>
      <c r="H9" s="5" t="inlineStr">
        <is>
          <t>Open</t>
        </is>
      </c>
      <c r="I9" s="4" t="inlineStr"/>
    </row>
  </sheetData>
  <mergeCells count="1">
    <mergeCell ref="A1:I1"/>
  </mergeCells>
  <conditionalFormatting sqref="A4:A9">
    <cfRule type="expression" priority="1" dxfId="0">
      <formula>A4="Blocked"</formula>
    </cfRule>
  </conditionalFormatting>
  <conditionalFormatting sqref="B4:B9">
    <cfRule type="expression" priority="2" dxfId="0">
      <formula>B4="Blocked"</formula>
    </cfRule>
  </conditionalFormatting>
  <conditionalFormatting sqref="C4:C9">
    <cfRule type="expression" priority="3" dxfId="0">
      <formula>C4="Blocked"</formula>
    </cfRule>
  </conditionalFormatting>
  <conditionalFormatting sqref="D4:D9">
    <cfRule type="expression" priority="4" dxfId="0">
      <formula>D4="Blocked"</formula>
    </cfRule>
  </conditionalFormatting>
  <conditionalFormatting sqref="E4:E9">
    <cfRule type="expression" priority="5" dxfId="0">
      <formula>E4="Blocked"</formula>
    </cfRule>
  </conditionalFormatting>
  <conditionalFormatting sqref="F4:F9">
    <cfRule type="expression" priority="6" dxfId="0">
      <formula>F4="Blocked"</formula>
    </cfRule>
  </conditionalFormatting>
  <conditionalFormatting sqref="G4:G9">
    <cfRule type="expression" priority="7" dxfId="0">
      <formula>G4="Blocked"</formula>
    </cfRule>
  </conditionalFormatting>
  <conditionalFormatting sqref="H4:H9">
    <cfRule type="expression" priority="8" dxfId="0">
      <formula>H4="Blocked"</formula>
    </cfRule>
  </conditionalFormatting>
  <conditionalFormatting sqref="I4:I9">
    <cfRule type="expression" priority="9" dxfId="0">
      <formula>I4="Blocked"</formula>
    </cfRule>
  </conditionalFormatting>
  <dataValidations count="1">
    <dataValidation sqref="H4:H9" showDropDown="0" showInputMessage="0" showErrorMessage="0" allowBlank="0" type="list">
      <formula1>"Open,Monitoring,Escalated,Closed"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13" customWidth="1" min="3" max="3"/>
    <col width="12" customWidth="1" min="4" max="4"/>
    <col width="12" customWidth="1" min="5" max="5"/>
    <col width="12" customWidth="1" min="6" max="6"/>
    <col width="12" customWidth="1" min="7" max="7"/>
    <col width="19" customWidth="1" min="8" max="8"/>
    <col width="12" customWidth="1" min="9" max="9"/>
  </cols>
  <sheetData>
    <row r="1" ht="32" customHeight="1">
      <c r="A1" s="1" t="inlineStr">
        <is>
          <t>15 — GCC EXECUTION ACTION TRACKER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ID</t>
        </is>
      </c>
      <c r="B3" s="6" t="inlineStr">
        <is>
          <t>Action</t>
        </is>
      </c>
      <c r="C3" s="6" t="inlineStr">
        <is>
          <t>DMAIC Phase</t>
        </is>
      </c>
      <c r="D3" s="6" t="inlineStr">
        <is>
          <t>GCC Owner</t>
        </is>
      </c>
      <c r="E3" s="6" t="inlineStr">
        <is>
          <t>Due Date</t>
        </is>
      </c>
      <c r="F3" s="6" t="inlineStr">
        <is>
          <t>Priority</t>
        </is>
      </c>
      <c r="G3" s="6" t="inlineStr">
        <is>
          <t>Status</t>
        </is>
      </c>
      <c r="H3" s="6" t="inlineStr">
        <is>
          <t>Client Dependency</t>
        </is>
      </c>
      <c r="I3" s="6" t="inlineStr">
        <is>
          <t>Evidence</t>
        </is>
      </c>
    </row>
    <row r="4">
      <c r="A4" s="5" t="n">
        <v>1</v>
      </c>
      <c r="B4" s="5" t="n"/>
      <c r="C4" s="5" t="n"/>
      <c r="D4" s="5" t="n"/>
      <c r="E4" s="5" t="n"/>
      <c r="F4" s="5" t="n"/>
      <c r="G4" s="5" t="n"/>
      <c r="H4" s="5" t="n"/>
      <c r="I4" s="5" t="n"/>
    </row>
    <row r="5">
      <c r="A5" s="5" t="n">
        <v>2</v>
      </c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5" t="n">
        <v>3</v>
      </c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>
        <v>4</v>
      </c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>
        <v>5</v>
      </c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>
        <v>6</v>
      </c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>
        <v>7</v>
      </c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>
        <v>8</v>
      </c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>
        <v>9</v>
      </c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>
        <v>10</v>
      </c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>
        <v>11</v>
      </c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>
        <v>12</v>
      </c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>
        <v>13</v>
      </c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>
        <v>14</v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>
        <v>15</v>
      </c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>
        <v>16</v>
      </c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>
        <v>17</v>
      </c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>
        <v>18</v>
      </c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>
        <v>19</v>
      </c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>
        <v>20</v>
      </c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>
        <v>21</v>
      </c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>
        <v>22</v>
      </c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>
        <v>23</v>
      </c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>
        <v>24</v>
      </c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>
        <v>25</v>
      </c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>
        <v>26</v>
      </c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>
        <v>27</v>
      </c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>
        <v>28</v>
      </c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>
        <v>29</v>
      </c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>
        <v>30</v>
      </c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5" t="n">
        <v>31</v>
      </c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5" t="n">
        <v>32</v>
      </c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5" t="n">
        <v>33</v>
      </c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5" t="n">
        <v>34</v>
      </c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5" t="n">
        <v>35</v>
      </c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5" t="n">
        <v>36</v>
      </c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5" t="n">
        <v>37</v>
      </c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5" t="n">
        <v>38</v>
      </c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5" t="n">
        <v>39</v>
      </c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5" t="n">
        <v>40</v>
      </c>
      <c r="B43" s="5" t="n"/>
      <c r="C43" s="5" t="n"/>
      <c r="D43" s="5" t="n"/>
      <c r="E43" s="5" t="n"/>
      <c r="F43" s="5" t="n"/>
      <c r="G43" s="5" t="n"/>
      <c r="H43" s="5" t="n"/>
      <c r="I43" s="5" t="n"/>
    </row>
  </sheetData>
  <mergeCells count="1">
    <mergeCell ref="A1:I1"/>
  </mergeCells>
  <conditionalFormatting sqref="A4:A43">
    <cfRule type="expression" priority="1" dxfId="0">
      <formula>A4="Blocked"</formula>
    </cfRule>
  </conditionalFormatting>
  <conditionalFormatting sqref="B4:B43">
    <cfRule type="expression" priority="2" dxfId="0">
      <formula>B4="Blocked"</formula>
    </cfRule>
  </conditionalFormatting>
  <conditionalFormatting sqref="C4:C43">
    <cfRule type="expression" priority="3" dxfId="0">
      <formula>C4="Blocked"</formula>
    </cfRule>
  </conditionalFormatting>
  <conditionalFormatting sqref="D4:D43">
    <cfRule type="expression" priority="4" dxfId="0">
      <formula>D4="Blocked"</formula>
    </cfRule>
  </conditionalFormatting>
  <conditionalFormatting sqref="E4:E43">
    <cfRule type="expression" priority="5" dxfId="0">
      <formula>E4="Blocked"</formula>
    </cfRule>
  </conditionalFormatting>
  <conditionalFormatting sqref="F4:F43">
    <cfRule type="expression" priority="6" dxfId="0">
      <formula>F4="Blocked"</formula>
    </cfRule>
  </conditionalFormatting>
  <conditionalFormatting sqref="G4:G43">
    <cfRule type="expression" priority="7" dxfId="0">
      <formula>G4="Blocked"</formula>
    </cfRule>
  </conditionalFormatting>
  <conditionalFormatting sqref="H4:H43">
    <cfRule type="expression" priority="8" dxfId="0">
      <formula>H4="Blocked"</formula>
    </cfRule>
  </conditionalFormatting>
  <conditionalFormatting sqref="I4:I43">
    <cfRule type="expression" priority="9" dxfId="0">
      <formula>I4="Blocked"</formula>
    </cfRule>
  </conditionalFormatting>
  <dataValidations count="2">
    <dataValidation sqref="F4:F43" showDropDown="0" showInputMessage="0" showErrorMessage="0" allowBlank="0" type="list">
      <formula1>"High,Medium,Low"</formula1>
    </dataValidation>
    <dataValidation sqref="G4:G43" showDropDown="0" showInputMessage="0" showErrorMessage="0" allowBlank="0" type="list">
      <formula1>"Not Started,In Progress,Blocked,Completed"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4" customWidth="1" min="2" max="2"/>
    <col width="12" customWidth="1" min="3" max="3"/>
    <col width="18" customWidth="1" min="4" max="4"/>
    <col width="17" customWidth="1" min="5" max="5"/>
    <col width="16" customWidth="1" min="6" max="6"/>
    <col width="17" customWidth="1" min="7" max="7"/>
    <col width="12" customWidth="1" min="8" max="8"/>
    <col width="12" customWidth="1" min="9" max="9"/>
  </cols>
  <sheetData>
    <row r="1" ht="32" customHeight="1">
      <c r="A1" s="1" t="inlineStr">
        <is>
          <t>16 — EXECUTIVE HANDOVER: SELL THE OUTCOME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Deliverable</t>
        </is>
      </c>
      <c r="B3" s="6" t="inlineStr">
        <is>
          <t>GCC Prepared</t>
        </is>
      </c>
      <c r="C3" s="6" t="inlineStr">
        <is>
          <t>Evidence</t>
        </is>
      </c>
      <c r="D3" s="6" t="inlineStr">
        <is>
          <t>Business Finding</t>
        </is>
      </c>
      <c r="E3" s="6" t="inlineStr">
        <is>
          <t>Business Impact</t>
        </is>
      </c>
      <c r="F3" s="6" t="inlineStr">
        <is>
          <t>Recommendation</t>
        </is>
      </c>
      <c r="G3" s="6" t="inlineStr">
        <is>
          <t>Client Approval</t>
        </is>
      </c>
      <c r="H3" s="6" t="inlineStr">
        <is>
          <t>Version</t>
        </is>
      </c>
      <c r="I3" s="6" t="inlineStr">
        <is>
          <t>Status</t>
        </is>
      </c>
    </row>
    <row r="4">
      <c r="A4" s="5" t="inlineStr">
        <is>
          <t>Executive Summary</t>
        </is>
      </c>
      <c r="B4" s="5" t="inlineStr">
        <is>
          <t>Yes</t>
        </is>
      </c>
      <c r="C4" s="5" t="n"/>
      <c r="D4" s="5" t="n"/>
      <c r="E4" s="5" t="n"/>
      <c r="F4" s="5" t="n"/>
      <c r="G4" s="5" t="inlineStr">
        <is>
          <t>Pending</t>
        </is>
      </c>
      <c r="H4" s="5" t="n"/>
      <c r="I4" s="5" t="inlineStr">
        <is>
          <t>Draft</t>
        </is>
      </c>
    </row>
    <row r="5">
      <c r="A5" s="5" t="inlineStr">
        <is>
          <t>Problem &amp; Goal</t>
        </is>
      </c>
      <c r="B5" s="5" t="inlineStr">
        <is>
          <t>Yes</t>
        </is>
      </c>
      <c r="C5" s="5" t="n"/>
      <c r="D5" s="5" t="n"/>
      <c r="E5" s="5" t="n"/>
      <c r="F5" s="5" t="n"/>
      <c r="G5" s="5" t="inlineStr">
        <is>
          <t>Pending</t>
        </is>
      </c>
      <c r="H5" s="5" t="n"/>
      <c r="I5" s="5" t="inlineStr">
        <is>
          <t>Draft</t>
        </is>
      </c>
    </row>
    <row r="6">
      <c r="A6" s="5" t="inlineStr">
        <is>
          <t>Baseline</t>
        </is>
      </c>
      <c r="B6" s="5" t="inlineStr">
        <is>
          <t>Yes</t>
        </is>
      </c>
      <c r="C6" s="5" t="n"/>
      <c r="D6" s="5" t="n"/>
      <c r="E6" s="5" t="n"/>
      <c r="F6" s="5" t="n"/>
      <c r="G6" s="5" t="inlineStr">
        <is>
          <t>Pending</t>
        </is>
      </c>
      <c r="H6" s="5" t="n"/>
      <c r="I6" s="5" t="inlineStr">
        <is>
          <t>Draft</t>
        </is>
      </c>
    </row>
    <row r="7">
      <c r="A7" s="5" t="inlineStr">
        <is>
          <t>Root Causes</t>
        </is>
      </c>
      <c r="B7" s="5" t="inlineStr">
        <is>
          <t>Yes</t>
        </is>
      </c>
      <c r="C7" s="5" t="n"/>
      <c r="D7" s="5" t="n"/>
      <c r="E7" s="5" t="n"/>
      <c r="F7" s="5" t="n"/>
      <c r="G7" s="5" t="inlineStr">
        <is>
          <t>Pending</t>
        </is>
      </c>
      <c r="H7" s="5" t="n"/>
      <c r="I7" s="5" t="inlineStr">
        <is>
          <t>Draft</t>
        </is>
      </c>
    </row>
    <row r="8">
      <c r="A8" s="5" t="inlineStr">
        <is>
          <t>Improvements</t>
        </is>
      </c>
      <c r="B8" s="5" t="inlineStr">
        <is>
          <t>Yes</t>
        </is>
      </c>
      <c r="C8" s="5" t="n"/>
      <c r="D8" s="5" t="n"/>
      <c r="E8" s="5" t="n"/>
      <c r="F8" s="5" t="n"/>
      <c r="G8" s="5" t="inlineStr">
        <is>
          <t>Pending</t>
        </is>
      </c>
      <c r="H8" s="5" t="n"/>
      <c r="I8" s="5" t="inlineStr">
        <is>
          <t>Draft</t>
        </is>
      </c>
    </row>
    <row r="9">
      <c r="A9" s="5" t="inlineStr">
        <is>
          <t>Pilot Results</t>
        </is>
      </c>
      <c r="B9" s="5" t="inlineStr">
        <is>
          <t>Yes</t>
        </is>
      </c>
      <c r="C9" s="5" t="n"/>
      <c r="D9" s="5" t="n"/>
      <c r="E9" s="5" t="n"/>
      <c r="F9" s="5" t="n"/>
      <c r="G9" s="5" t="inlineStr">
        <is>
          <t>Pending</t>
        </is>
      </c>
      <c r="H9" s="5" t="n"/>
      <c r="I9" s="5" t="inlineStr">
        <is>
          <t>Draft</t>
        </is>
      </c>
    </row>
    <row r="10">
      <c r="A10" s="5" t="inlineStr">
        <is>
          <t>Financial Value</t>
        </is>
      </c>
      <c r="B10" s="5" t="inlineStr">
        <is>
          <t>Yes</t>
        </is>
      </c>
      <c r="C10" s="5" t="n"/>
      <c r="D10" s="5" t="n"/>
      <c r="E10" s="5" t="n"/>
      <c r="F10" s="5" t="n"/>
      <c r="G10" s="5" t="inlineStr">
        <is>
          <t>Pending</t>
        </is>
      </c>
      <c r="H10" s="5" t="n"/>
      <c r="I10" s="5" t="inlineStr">
        <is>
          <t>Draft</t>
        </is>
      </c>
    </row>
    <row r="11">
      <c r="A11" s="5" t="inlineStr">
        <is>
          <t>Control Plan</t>
        </is>
      </c>
      <c r="B11" s="5" t="inlineStr">
        <is>
          <t>Yes</t>
        </is>
      </c>
      <c r="C11" s="5" t="n"/>
      <c r="D11" s="5" t="n"/>
      <c r="E11" s="5" t="n"/>
      <c r="F11" s="5" t="n"/>
      <c r="G11" s="5" t="inlineStr">
        <is>
          <t>Pending</t>
        </is>
      </c>
      <c r="H11" s="5" t="n"/>
      <c r="I11" s="5" t="inlineStr">
        <is>
          <t>Draft</t>
        </is>
      </c>
    </row>
    <row r="12">
      <c r="A12" s="5" t="inlineStr">
        <is>
          <t>Next Steps</t>
        </is>
      </c>
      <c r="B12" s="5" t="inlineStr">
        <is>
          <t>Yes</t>
        </is>
      </c>
      <c r="C12" s="5" t="n"/>
      <c r="D12" s="5" t="n"/>
      <c r="E12" s="5" t="n"/>
      <c r="F12" s="5" t="n"/>
      <c r="G12" s="5" t="inlineStr">
        <is>
          <t>Pending</t>
        </is>
      </c>
      <c r="H12" s="5" t="n"/>
      <c r="I12" s="5" t="inlineStr">
        <is>
          <t>Draft</t>
        </is>
      </c>
    </row>
  </sheetData>
  <mergeCells count="1">
    <mergeCell ref="A1:I1"/>
  </mergeCells>
  <conditionalFormatting sqref="A4:A12">
    <cfRule type="expression" priority="1" dxfId="0">
      <formula>A4="Blocked"</formula>
    </cfRule>
  </conditionalFormatting>
  <conditionalFormatting sqref="B4:B12">
    <cfRule type="expression" priority="2" dxfId="0">
      <formula>B4="Blocked"</formula>
    </cfRule>
  </conditionalFormatting>
  <conditionalFormatting sqref="C4:C12">
    <cfRule type="expression" priority="3" dxfId="0">
      <formula>C4="Blocked"</formula>
    </cfRule>
  </conditionalFormatting>
  <conditionalFormatting sqref="D4:D12">
    <cfRule type="expression" priority="4" dxfId="0">
      <formula>D4="Blocked"</formula>
    </cfRule>
  </conditionalFormatting>
  <conditionalFormatting sqref="E4:E12">
    <cfRule type="expression" priority="5" dxfId="0">
      <formula>E4="Blocked"</formula>
    </cfRule>
  </conditionalFormatting>
  <conditionalFormatting sqref="F4:F12">
    <cfRule type="expression" priority="6" dxfId="0">
      <formula>F4="Blocked"</formula>
    </cfRule>
  </conditionalFormatting>
  <conditionalFormatting sqref="G4:G12">
    <cfRule type="expression" priority="7" dxfId="0">
      <formula>G4="Blocked"</formula>
    </cfRule>
  </conditionalFormatting>
  <conditionalFormatting sqref="H4:H12">
    <cfRule type="expression" priority="8" dxfId="0">
      <formula>H4="Blocked"</formula>
    </cfRule>
  </conditionalFormatting>
  <conditionalFormatting sqref="I4:I12">
    <cfRule type="expression" priority="9" dxfId="0">
      <formula>I4="Blocked"</formula>
    </cfRule>
  </conditionalFormatting>
  <dataValidations count="2">
    <dataValidation sqref="G4:G12" showDropDown="0" showInputMessage="0" showErrorMessage="0" allowBlank="0" type="list">
      <formula1>"Pending,Approved,Changes Requested"</formula1>
    </dataValidation>
    <dataValidation sqref="I4:I12" showDropDown="0" showInputMessage="0" showErrorMessage="0" allowBlank="0" type="list">
      <formula1>"Draft,Review,Approved,Closed"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7" customWidth="1" min="2" max="2"/>
    <col width="12" customWidth="1" min="3" max="3"/>
    <col width="12" customWidth="1" min="4" max="4"/>
    <col width="29" customWidth="1" min="5" max="5"/>
    <col width="36" customWidth="1" min="6" max="6"/>
    <col width="16" customWidth="1" min="7" max="7"/>
    <col width="16" customWidth="1" min="8" max="8"/>
    <col width="12" customWidth="1" min="9" max="9"/>
  </cols>
  <sheetData>
    <row r="1" ht="32" customHeight="1">
      <c r="A1" s="1" t="inlineStr">
        <is>
          <t>17 — COMMERCIAL MODEL: CLIENT PAYS FOR OUTCOME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Package Component</t>
        </is>
      </c>
      <c r="B3" s="6" t="inlineStr">
        <is>
          <t>Commercial Type</t>
        </is>
      </c>
      <c r="C3" s="6" t="inlineStr">
        <is>
          <t>Fee</t>
        </is>
      </c>
      <c r="D3" s="6" t="inlineStr">
        <is>
          <t>Included</t>
        </is>
      </c>
      <c r="E3" s="6" t="inlineStr">
        <is>
          <t>Client Responsibility</t>
        </is>
      </c>
      <c r="F3" s="6" t="inlineStr">
        <is>
          <t>GCC Responsibility</t>
        </is>
      </c>
      <c r="G3" s="6" t="inlineStr">
        <is>
          <t>Payment Status</t>
        </is>
      </c>
      <c r="H3" s="6" t="inlineStr">
        <is>
          <t>Scope Boundary</t>
        </is>
      </c>
      <c r="I3" s="6" t="inlineStr">
        <is>
          <t>Notes</t>
        </is>
      </c>
    </row>
    <row r="4">
      <c r="A4" s="5" t="inlineStr">
        <is>
          <t>Discovery + Charter</t>
        </is>
      </c>
      <c r="B4" s="5" t="inlineStr">
        <is>
          <t>Fixed</t>
        </is>
      </c>
      <c r="C4" s="4" t="inlineStr"/>
      <c r="D4" s="5" t="inlineStr">
        <is>
          <t>Yes</t>
        </is>
      </c>
      <c r="E4" s="5" t="inlineStr">
        <is>
          <t>Problem, objectives, access</t>
        </is>
      </c>
      <c r="F4" s="5" t="inlineStr">
        <is>
          <t>Discovery, charter, project setup</t>
        </is>
      </c>
      <c r="G4" s="5" t="inlineStr">
        <is>
          <t>Pending</t>
        </is>
      </c>
      <c r="H4" s="5" t="inlineStr">
        <is>
          <t>Defined</t>
        </is>
      </c>
      <c r="I4" s="4" t="inlineStr"/>
    </row>
    <row r="5">
      <c r="A5" s="5" t="inlineStr">
        <is>
          <t>DMAIC Execution</t>
        </is>
      </c>
      <c r="B5" s="5" t="inlineStr">
        <is>
          <t>Fixed</t>
        </is>
      </c>
      <c r="C5" s="4" t="inlineStr"/>
      <c r="D5" s="5" t="inlineStr">
        <is>
          <t>Yes</t>
        </is>
      </c>
      <c r="E5" s="5" t="inlineStr">
        <is>
          <t>Data + approvals</t>
        </is>
      </c>
      <c r="F5" s="5" t="inlineStr">
        <is>
          <t>Measure, Analyze, Improve, Control</t>
        </is>
      </c>
      <c r="G5" s="5" t="inlineStr">
        <is>
          <t>Pending</t>
        </is>
      </c>
      <c r="H5" s="5" t="inlineStr">
        <is>
          <t>Defined</t>
        </is>
      </c>
      <c r="I5" s="4" t="inlineStr"/>
    </row>
    <row r="6">
      <c r="A6" s="5" t="inlineStr">
        <is>
          <t>Executive Report</t>
        </is>
      </c>
      <c r="B6" s="5" t="inlineStr">
        <is>
          <t>Fixed</t>
        </is>
      </c>
      <c r="C6" s="4" t="inlineStr"/>
      <c r="D6" s="5" t="inlineStr">
        <is>
          <t>Yes</t>
        </is>
      </c>
      <c r="E6" s="5" t="inlineStr">
        <is>
          <t>Final sign-off</t>
        </is>
      </c>
      <c r="F6" s="5" t="inlineStr">
        <is>
          <t>Executive story + value case</t>
        </is>
      </c>
      <c r="G6" s="5" t="inlineStr">
        <is>
          <t>Pending</t>
        </is>
      </c>
      <c r="H6" s="5" t="inlineStr">
        <is>
          <t>Defined</t>
        </is>
      </c>
      <c r="I6" s="4" t="inlineStr"/>
    </row>
    <row r="7">
      <c r="A7" s="5" t="inlineStr">
        <is>
          <t>Additional Scope</t>
        </is>
      </c>
      <c r="B7" s="5" t="inlineStr">
        <is>
          <t>Change Request</t>
        </is>
      </c>
      <c r="C7" s="4" t="inlineStr"/>
      <c r="D7" s="5" t="inlineStr">
        <is>
          <t>No</t>
        </is>
      </c>
      <c r="E7" s="5" t="inlineStr">
        <is>
          <t>Approve change</t>
        </is>
      </c>
      <c r="F7" s="5" t="inlineStr">
        <is>
          <t>Estimate and execute</t>
        </is>
      </c>
      <c r="G7" s="5" t="inlineStr">
        <is>
          <t>N/A</t>
        </is>
      </c>
      <c r="H7" s="5" t="inlineStr">
        <is>
          <t>Separate</t>
        </is>
      </c>
      <c r="I7" s="4" t="inlineStr"/>
    </row>
  </sheetData>
  <mergeCells count="1">
    <mergeCell ref="A1:I1"/>
  </mergeCells>
  <conditionalFormatting sqref="A4:A7">
    <cfRule type="expression" priority="1" dxfId="0">
      <formula>A4="Blocked"</formula>
    </cfRule>
  </conditionalFormatting>
  <conditionalFormatting sqref="B4:B7">
    <cfRule type="expression" priority="2" dxfId="0">
      <formula>B4="Blocked"</formula>
    </cfRule>
  </conditionalFormatting>
  <conditionalFormatting sqref="C4:C7">
    <cfRule type="expression" priority="3" dxfId="0">
      <formula>C4="Blocked"</formula>
    </cfRule>
  </conditionalFormatting>
  <conditionalFormatting sqref="D4:D7">
    <cfRule type="expression" priority="4" dxfId="0">
      <formula>D4="Blocked"</formula>
    </cfRule>
  </conditionalFormatting>
  <conditionalFormatting sqref="E4:E7">
    <cfRule type="expression" priority="5" dxfId="0">
      <formula>E4="Blocked"</formula>
    </cfRule>
  </conditionalFormatting>
  <conditionalFormatting sqref="F4:F7">
    <cfRule type="expression" priority="6" dxfId="0">
      <formula>F4="Blocked"</formula>
    </cfRule>
  </conditionalFormatting>
  <conditionalFormatting sqref="G4:G7">
    <cfRule type="expression" priority="7" dxfId="0">
      <formula>G4="Blocked"</formula>
    </cfRule>
  </conditionalFormatting>
  <conditionalFormatting sqref="H4:H7">
    <cfRule type="expression" priority="8" dxfId="0">
      <formula>H4="Blocked"</formula>
    </cfRule>
  </conditionalFormatting>
  <conditionalFormatting sqref="I4:I7">
    <cfRule type="expression" priority="9" dxfId="0">
      <formula>I4="Blocked"</formula>
    </cfRule>
  </conditionalFormatting>
  <dataValidations count="1">
    <dataValidation sqref="G4:G7" showDropDown="0" showInputMessage="0" showErrorMessage="0" allowBlank="0" type="list">
      <formula1>"Pending,Paid,Overdue,N/A"</formula1>
    </dataValidation>
  </dataValidation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18" customWidth="1" min="3" max="3"/>
    <col width="15" customWidth="1" min="4" max="4"/>
    <col width="23" customWidth="1" min="5" max="5"/>
    <col width="23" customWidth="1" min="6" max="6"/>
    <col width="36" customWidth="1" min="7" max="7"/>
    <col width="12" customWidth="1" min="8" max="8"/>
  </cols>
  <sheetData>
    <row r="1" ht="32" customHeight="1">
      <c r="A1" s="1" t="inlineStr">
        <is>
          <t>18 — DONE-FOR-YOU GCC DELIVERY SOP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 ht="34" customHeight="1">
      <c r="A3" s="6" t="inlineStr">
        <is>
          <t>Step</t>
        </is>
      </c>
      <c r="B3" s="6" t="inlineStr">
        <is>
          <t>GCC Does</t>
        </is>
      </c>
      <c r="C3" s="6" t="inlineStr">
        <is>
          <t>Client Provides</t>
        </is>
      </c>
      <c r="D3" s="6" t="inlineStr">
        <is>
          <t>Client Effort</t>
        </is>
      </c>
      <c r="E3" s="6" t="inlineStr">
        <is>
          <t>Output</t>
        </is>
      </c>
      <c r="F3" s="6" t="inlineStr">
        <is>
          <t>Approval Gate</t>
        </is>
      </c>
      <c r="G3" s="6" t="inlineStr">
        <is>
          <t>Escalation Rule</t>
        </is>
      </c>
      <c r="H3" s="6" t="inlineStr">
        <is>
          <t>Status</t>
        </is>
      </c>
    </row>
    <row r="4">
      <c r="A4" s="5" t="n">
        <v>1</v>
      </c>
      <c r="B4" s="5" t="inlineStr">
        <is>
          <t>Discovery + problem framing</t>
        </is>
      </c>
      <c r="C4" s="5" t="inlineStr">
        <is>
          <t>Business context</t>
        </is>
      </c>
      <c r="D4" s="5" t="inlineStr">
        <is>
          <t>Low</t>
        </is>
      </c>
      <c r="E4" s="5" t="inlineStr">
        <is>
          <t>Project Charter</t>
        </is>
      </c>
      <c r="F4" s="5" t="inlineStr">
        <is>
          <t>Scope approval</t>
        </is>
      </c>
      <c r="G4" s="5" t="inlineStr">
        <is>
          <t>Escalate if scope is unclear</t>
        </is>
      </c>
      <c r="H4" s="5" t="inlineStr">
        <is>
          <t>Ready</t>
        </is>
      </c>
    </row>
    <row r="5">
      <c r="A5" s="5" t="n">
        <v>2</v>
      </c>
      <c r="B5" s="5" t="inlineStr">
        <is>
          <t>Process mapping + SIPOC</t>
        </is>
      </c>
      <c r="C5" s="5" t="inlineStr">
        <is>
          <t>SME access</t>
        </is>
      </c>
      <c r="D5" s="5" t="inlineStr">
        <is>
          <t>Low</t>
        </is>
      </c>
      <c r="E5" s="5" t="inlineStr">
        <is>
          <t>Process Map</t>
        </is>
      </c>
      <c r="F5" s="5" t="inlineStr">
        <is>
          <t>Process validation</t>
        </is>
      </c>
      <c r="G5" s="5" t="inlineStr">
        <is>
          <t>Escalate if SME unavailable</t>
        </is>
      </c>
      <c r="H5" s="5" t="inlineStr">
        <is>
          <t>Ready</t>
        </is>
      </c>
    </row>
    <row r="6">
      <c r="A6" s="5" t="n">
        <v>3</v>
      </c>
      <c r="B6" s="5" t="inlineStr">
        <is>
          <t>Data request + cleaning + baseline</t>
        </is>
      </c>
      <c r="C6" s="5" t="inlineStr">
        <is>
          <t>Data/access</t>
        </is>
      </c>
      <c r="D6" s="5" t="inlineStr">
        <is>
          <t>Low</t>
        </is>
      </c>
      <c r="E6" s="5" t="inlineStr">
        <is>
          <t>Baseline KPI Pack</t>
        </is>
      </c>
      <c r="F6" s="5" t="inlineStr">
        <is>
          <t>Baseline confirmation</t>
        </is>
      </c>
      <c r="G6" s="5" t="inlineStr">
        <is>
          <t>Escalate after agreed SLA</t>
        </is>
      </c>
      <c r="H6" s="5" t="inlineStr">
        <is>
          <t>Ready</t>
        </is>
      </c>
    </row>
    <row r="7">
      <c r="A7" s="5" t="n">
        <v>4</v>
      </c>
      <c r="B7" s="5" t="inlineStr">
        <is>
          <t>RCA + statistical analysis</t>
        </is>
      </c>
      <c r="C7" s="5" t="inlineStr">
        <is>
          <t>Clarifications</t>
        </is>
      </c>
      <c r="D7" s="5" t="inlineStr">
        <is>
          <t>Very Low</t>
        </is>
      </c>
      <c r="E7" s="5" t="inlineStr">
        <is>
          <t>Root Cause Pack</t>
        </is>
      </c>
      <c r="F7" s="5" t="inlineStr">
        <is>
          <t>Finding validation</t>
        </is>
      </c>
      <c r="G7" s="5" t="inlineStr">
        <is>
          <t>Escalate opinion-driven solution requests</t>
        </is>
      </c>
      <c r="H7" s="5" t="inlineStr">
        <is>
          <t>Ready</t>
        </is>
      </c>
    </row>
    <row r="8">
      <c r="A8" s="5" t="n">
        <v>5</v>
      </c>
      <c r="B8" s="5" t="inlineStr">
        <is>
          <t>Solution design + prioritization</t>
        </is>
      </c>
      <c r="C8" s="5" t="inlineStr">
        <is>
          <t>Pilot approval</t>
        </is>
      </c>
      <c r="D8" s="5" t="inlineStr">
        <is>
          <t>Low</t>
        </is>
      </c>
      <c r="E8" s="5" t="inlineStr">
        <is>
          <t>Improvement Plan</t>
        </is>
      </c>
      <c r="F8" s="5" t="inlineStr">
        <is>
          <t>Pilot approval</t>
        </is>
      </c>
      <c r="G8" s="5" t="inlineStr">
        <is>
          <t>Use Change Control for new scope</t>
        </is>
      </c>
      <c r="H8" s="5" t="inlineStr">
        <is>
          <t>Ready</t>
        </is>
      </c>
    </row>
    <row r="9">
      <c r="A9" s="5" t="n">
        <v>6</v>
      </c>
      <c r="B9" s="5" t="inlineStr">
        <is>
          <t>Pilot + impact analysis</t>
        </is>
      </c>
      <c r="C9" s="5" t="inlineStr">
        <is>
          <t>Pilot access</t>
        </is>
      </c>
      <c r="D9" s="5" t="inlineStr">
        <is>
          <t>Low</t>
        </is>
      </c>
      <c r="E9" s="5" t="inlineStr">
        <is>
          <t>Pilot Results</t>
        </is>
      </c>
      <c r="F9" s="5" t="inlineStr">
        <is>
          <t>Scale decision</t>
        </is>
      </c>
      <c r="G9" s="5" t="inlineStr">
        <is>
          <t>Escalate blocked pilot</t>
        </is>
      </c>
      <c r="H9" s="5" t="inlineStr">
        <is>
          <t>Ready</t>
        </is>
      </c>
    </row>
    <row r="10">
      <c r="A10" s="5" t="n">
        <v>7</v>
      </c>
      <c r="B10" s="5" t="inlineStr">
        <is>
          <t>Control + governance</t>
        </is>
      </c>
      <c r="C10" s="5" t="inlineStr">
        <is>
          <t>KPI owner</t>
        </is>
      </c>
      <c r="D10" s="5" t="inlineStr">
        <is>
          <t>Very Low</t>
        </is>
      </c>
      <c r="E10" s="5" t="inlineStr">
        <is>
          <t>Control Plan</t>
        </is>
      </c>
      <c r="F10" s="5" t="inlineStr">
        <is>
          <t>Handover approval</t>
        </is>
      </c>
      <c r="G10" s="5" t="inlineStr">
        <is>
          <t>Escalate ownership gaps</t>
        </is>
      </c>
      <c r="H10" s="5" t="inlineStr">
        <is>
          <t>Ready</t>
        </is>
      </c>
    </row>
    <row r="11">
      <c r="A11" s="5" t="n">
        <v>8</v>
      </c>
      <c r="B11" s="5" t="inlineStr">
        <is>
          <t>Executive report + handover</t>
        </is>
      </c>
      <c r="C11" s="5" t="inlineStr">
        <is>
          <t>Final sign-off</t>
        </is>
      </c>
      <c r="D11" s="5" t="inlineStr">
        <is>
          <t>Very Low</t>
        </is>
      </c>
      <c r="E11" s="5" t="inlineStr">
        <is>
          <t>Complete Project Pack</t>
        </is>
      </c>
      <c r="F11" s="5" t="inlineStr">
        <is>
          <t>Close</t>
        </is>
      </c>
      <c r="G11" s="5" t="inlineStr">
        <is>
          <t>Escalate overdue approval</t>
        </is>
      </c>
      <c r="H11" s="5" t="inlineStr">
        <is>
          <t>Ready</t>
        </is>
      </c>
    </row>
  </sheetData>
  <mergeCells count="1">
    <mergeCell ref="A1:H1"/>
  </mergeCells>
  <conditionalFormatting sqref="A4:A11">
    <cfRule type="expression" priority="1" dxfId="0">
      <formula>A4="Blocked"</formula>
    </cfRule>
  </conditionalFormatting>
  <conditionalFormatting sqref="B4:B11">
    <cfRule type="expression" priority="2" dxfId="0">
      <formula>B4="Blocked"</formula>
    </cfRule>
  </conditionalFormatting>
  <conditionalFormatting sqref="C4:C11">
    <cfRule type="expression" priority="3" dxfId="0">
      <formula>C4="Blocked"</formula>
    </cfRule>
  </conditionalFormatting>
  <conditionalFormatting sqref="D4:D11">
    <cfRule type="expression" priority="4" dxfId="0">
      <formula>D4="Blocked"</formula>
    </cfRule>
  </conditionalFormatting>
  <conditionalFormatting sqref="E4:E11">
    <cfRule type="expression" priority="5" dxfId="0">
      <formula>E4="Blocked"</formula>
    </cfRule>
  </conditionalFormatting>
  <conditionalFormatting sqref="F4:F11">
    <cfRule type="expression" priority="6" dxfId="0">
      <formula>F4="Blocked"</formula>
    </cfRule>
  </conditionalFormatting>
  <conditionalFormatting sqref="G4:G11">
    <cfRule type="expression" priority="7" dxfId="0">
      <formula>G4="Blocked"</formula>
    </cfRule>
  </conditionalFormatting>
  <conditionalFormatting sqref="H4:H11">
    <cfRule type="expression" priority="8" dxfId="0">
      <formula>H4="Blocked"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36" customWidth="1" min="2" max="2"/>
    <col width="36" customWidth="1" min="3" max="3"/>
    <col width="36" customWidth="1" min="4" max="4"/>
    <col width="20" customWidth="1" min="5" max="5"/>
    <col width="31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01 — CLIENT / GCC ROLE GUARDRAILS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Area</t>
        </is>
      </c>
      <c r="B3" s="6" t="inlineStr">
        <is>
          <t>Client Owns</t>
        </is>
      </c>
      <c r="C3" s="6" t="inlineStr">
        <is>
          <t>GCC Owns</t>
        </is>
      </c>
      <c r="D3" s="6" t="inlineStr">
        <is>
          <t>Client Should NOT Do</t>
        </is>
      </c>
      <c r="E3" s="6" t="inlineStr">
        <is>
          <t>Approval Required?</t>
        </is>
      </c>
      <c r="F3" s="6" t="inlineStr">
        <is>
          <t>Escalation Trigger</t>
        </is>
      </c>
      <c r="G3" s="6" t="inlineStr">
        <is>
          <t>Owner</t>
        </is>
      </c>
      <c r="H3" s="6" t="inlineStr">
        <is>
          <t>Status</t>
        </is>
      </c>
      <c r="I3" s="6" t="inlineStr">
        <is>
          <t>Notes</t>
        </is>
      </c>
    </row>
    <row r="4">
      <c r="A4" s="5" t="inlineStr">
        <is>
          <t>Business Outcome</t>
        </is>
      </c>
      <c r="B4" s="5" t="inlineStr">
        <is>
          <t>Business problem, objectives, success criteria</t>
        </is>
      </c>
      <c r="C4" s="5" t="inlineStr">
        <is>
          <t>Translate into measurable project goal</t>
        </is>
      </c>
      <c r="D4" s="5" t="inlineStr">
        <is>
          <t>Redesign delivery approach midstream</t>
        </is>
      </c>
      <c r="E4" s="5" t="inlineStr">
        <is>
          <t>Yes</t>
        </is>
      </c>
      <c r="F4" s="5" t="inlineStr">
        <is>
          <t>Outcome changes</t>
        </is>
      </c>
      <c r="G4" s="5" t="inlineStr">
        <is>
          <t>Sponsor</t>
        </is>
      </c>
      <c r="H4" s="5" t="inlineStr">
        <is>
          <t>Active</t>
        </is>
      </c>
      <c r="I4" s="4" t="inlineStr"/>
    </row>
    <row r="5">
      <c r="A5" s="5" t="inlineStr">
        <is>
          <t>Process</t>
        </is>
      </c>
      <c r="B5" s="5" t="inlineStr">
        <is>
          <t>SME knowledge and access</t>
        </is>
      </c>
      <c r="C5" s="5" t="inlineStr">
        <is>
          <t>Process mapping, analysis and recommendations</t>
        </is>
      </c>
      <c r="D5" s="5" t="inlineStr">
        <is>
          <t>Dictate solution before analysis</t>
        </is>
      </c>
      <c r="E5" s="5" t="inlineStr">
        <is>
          <t>Yes</t>
        </is>
      </c>
      <c r="F5" s="5" t="inlineStr">
        <is>
          <t>Repeated solution requests</t>
        </is>
      </c>
      <c r="G5" s="5" t="inlineStr">
        <is>
          <t>GCC Lead</t>
        </is>
      </c>
      <c r="H5" s="5" t="inlineStr">
        <is>
          <t>Active</t>
        </is>
      </c>
      <c r="I5" s="4" t="inlineStr"/>
    </row>
    <row r="6">
      <c r="A6" s="5" t="inlineStr">
        <is>
          <t>Technology</t>
        </is>
      </c>
      <c r="B6" s="5" t="inlineStr">
        <is>
          <t>Access / constraints</t>
        </is>
      </c>
      <c r="C6" s="5" t="inlineStr">
        <is>
          <t>Technology selection and implementation approach</t>
        </is>
      </c>
      <c r="D6" s="5" t="inlineStr">
        <is>
          <t>Mandate technology without assessment</t>
        </is>
      </c>
      <c r="E6" s="5" t="inlineStr">
        <is>
          <t>Sometimes</t>
        </is>
      </c>
      <c r="F6" s="5" t="inlineStr">
        <is>
          <t>Technology blocks outcome</t>
        </is>
      </c>
      <c r="G6" s="5" t="inlineStr">
        <is>
          <t>Tech Lead</t>
        </is>
      </c>
      <c r="H6" s="5" t="inlineStr">
        <is>
          <t>Active</t>
        </is>
      </c>
      <c r="I6" s="4" t="inlineStr"/>
    </row>
    <row r="7">
      <c r="A7" s="5" t="inlineStr">
        <is>
          <t>Data</t>
        </is>
      </c>
      <c r="B7" s="5" t="inlineStr">
        <is>
          <t>Provide data / permissions</t>
        </is>
      </c>
      <c r="C7" s="5" t="inlineStr">
        <is>
          <t>Data cleaning, validation and analysis</t>
        </is>
      </c>
      <c r="D7" s="5" t="inlineStr">
        <is>
          <t>Manually direct every analysis step</t>
        </is>
      </c>
      <c r="E7" s="5" t="inlineStr">
        <is>
          <t>No</t>
        </is>
      </c>
      <c r="F7" s="5" t="inlineStr">
        <is>
          <t>Data unavailable</t>
        </is>
      </c>
      <c r="G7" s="5" t="inlineStr">
        <is>
          <t>Data Lead</t>
        </is>
      </c>
      <c r="H7" s="5" t="inlineStr">
        <is>
          <t>Active</t>
        </is>
      </c>
      <c r="I7" s="4" t="inlineStr"/>
    </row>
    <row r="8">
      <c r="A8" s="5" t="inlineStr">
        <is>
          <t>Delivery</t>
        </is>
      </c>
      <c r="B8" s="5" t="inlineStr">
        <is>
          <t>Approve gates</t>
        </is>
      </c>
      <c r="C8" s="5" t="inlineStr">
        <is>
          <t>Plan, execute, report and manage actions</t>
        </is>
      </c>
      <c r="D8" s="5" t="inlineStr">
        <is>
          <t>Manage individual GCC tasks</t>
        </is>
      </c>
      <c r="E8" s="5" t="inlineStr">
        <is>
          <t>Yes</t>
        </is>
      </c>
      <c r="F8" s="5" t="inlineStr">
        <is>
          <t>Daily task-level intervention</t>
        </is>
      </c>
      <c r="G8" s="5" t="inlineStr">
        <is>
          <t>GCC PM</t>
        </is>
      </c>
      <c r="H8" s="5" t="inlineStr">
        <is>
          <t>Active</t>
        </is>
      </c>
      <c r="I8" s="4" t="inlineStr"/>
    </row>
    <row r="9">
      <c r="A9" s="5" t="inlineStr">
        <is>
          <t>Change</t>
        </is>
      </c>
      <c r="B9" s="5" t="inlineStr">
        <is>
          <t>Approve business-impacting changes</t>
        </is>
      </c>
      <c r="C9" s="5" t="inlineStr">
        <is>
          <t>Change plan and adoption support</t>
        </is>
      </c>
      <c r="D9" s="5" t="inlineStr">
        <is>
          <t>Add scope informally</t>
        </is>
      </c>
      <c r="E9" s="5" t="inlineStr">
        <is>
          <t>Yes</t>
        </is>
      </c>
      <c r="F9" s="5" t="inlineStr">
        <is>
          <t>Scope expansion</t>
        </is>
      </c>
      <c r="G9" s="5" t="inlineStr">
        <is>
          <t>GCC PM</t>
        </is>
      </c>
      <c r="H9" s="5" t="inlineStr">
        <is>
          <t>Active</t>
        </is>
      </c>
      <c r="I9" s="4" t="inlineStr"/>
    </row>
  </sheetData>
  <mergeCells count="1">
    <mergeCell ref="A1:I1"/>
  </mergeCells>
  <conditionalFormatting sqref="A4:A9">
    <cfRule type="expression" priority="1" dxfId="0">
      <formula>A4="Blocked"</formula>
    </cfRule>
  </conditionalFormatting>
  <conditionalFormatting sqref="B4:B9">
    <cfRule type="expression" priority="2" dxfId="0">
      <formula>B4="Blocked"</formula>
    </cfRule>
  </conditionalFormatting>
  <conditionalFormatting sqref="C4:C9">
    <cfRule type="expression" priority="3" dxfId="0">
      <formula>C4="Blocked"</formula>
    </cfRule>
  </conditionalFormatting>
  <conditionalFormatting sqref="D4:D9">
    <cfRule type="expression" priority="4" dxfId="0">
      <formula>D4="Blocked"</formula>
    </cfRule>
  </conditionalFormatting>
  <conditionalFormatting sqref="E4:E9">
    <cfRule type="expression" priority="5" dxfId="0">
      <formula>E4="Blocked"</formula>
    </cfRule>
  </conditionalFormatting>
  <conditionalFormatting sqref="F4:F9">
    <cfRule type="expression" priority="6" dxfId="0">
      <formula>F4="Blocked"</formula>
    </cfRule>
  </conditionalFormatting>
  <conditionalFormatting sqref="G4:G9">
    <cfRule type="expression" priority="7" dxfId="0">
      <formula>G4="Blocked"</formula>
    </cfRule>
  </conditionalFormatting>
  <conditionalFormatting sqref="H4:H9">
    <cfRule type="expression" priority="8" dxfId="0">
      <formula>H4="Blocked"</formula>
    </cfRule>
  </conditionalFormatting>
  <conditionalFormatting sqref="I4:I9">
    <cfRule type="expression" priority="9" dxfId="0">
      <formula>I4="Blocked"</formula>
    </cfRule>
  </conditionalFormatting>
  <dataValidations count="1">
    <dataValidation sqref="H4:H9" showDropDown="0" showInputMessage="0" showErrorMessage="0" allowBlank="0" type="list">
      <formula1>"Active,Needs Discussion,Escalated,Closed"</formula1>
    </dataValidation>
  </dataValidation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9" customWidth="1" min="4" max="4"/>
    <col width="12" customWidth="1" min="5" max="5"/>
    <col width="14" customWidth="1" min="6" max="6"/>
    <col width="17" customWidth="1" min="7" max="7"/>
    <col width="12" customWidth="1" min="8" max="8"/>
  </cols>
  <sheetData>
    <row r="1" ht="32" customHeight="1">
      <c r="A1" s="1" t="inlineStr">
        <is>
          <t>19 — FINAL PROJECT COMPLETION CHECKLIST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 ht="34" customHeight="1">
      <c r="A3" s="6" t="inlineStr">
        <is>
          <t>Completion Item</t>
        </is>
      </c>
      <c r="B3" s="6" t="inlineStr">
        <is>
          <t>GCC Owner</t>
        </is>
      </c>
      <c r="C3" s="6" t="inlineStr">
        <is>
          <t>Evidence</t>
        </is>
      </c>
      <c r="D3" s="6" t="inlineStr">
        <is>
          <t>Customer Approval</t>
        </is>
      </c>
      <c r="E3" s="6" t="inlineStr">
        <is>
          <t>Status</t>
        </is>
      </c>
      <c r="F3" s="6" t="inlineStr">
        <is>
          <t>Closure Date</t>
        </is>
      </c>
      <c r="G3" s="6" t="inlineStr">
        <is>
          <t>Lessons Learned</t>
        </is>
      </c>
      <c r="H3" s="6" t="inlineStr">
        <is>
          <t>Notes</t>
        </is>
      </c>
    </row>
    <row r="4">
      <c r="A4" s="5" t="inlineStr">
        <is>
          <t>Charter approved</t>
        </is>
      </c>
      <c r="B4" s="5" t="inlineStr">
        <is>
          <t>GCC</t>
        </is>
      </c>
      <c r="C4" s="5" t="n"/>
      <c r="D4" s="5" t="n"/>
      <c r="E4" s="5" t="inlineStr">
        <is>
          <t>Open</t>
        </is>
      </c>
      <c r="F4" s="5" t="n"/>
      <c r="G4" s="5" t="n"/>
      <c r="H4" s="5" t="n"/>
    </row>
    <row r="5">
      <c r="A5" s="5" t="inlineStr">
        <is>
          <t>Scope frozen / change-controlled</t>
        </is>
      </c>
      <c r="B5" s="5" t="inlineStr">
        <is>
          <t>GCC</t>
        </is>
      </c>
      <c r="C5" s="5" t="n"/>
      <c r="D5" s="5" t="n"/>
      <c r="E5" s="5" t="inlineStr">
        <is>
          <t>Open</t>
        </is>
      </c>
      <c r="F5" s="5" t="n"/>
      <c r="G5" s="5" t="n"/>
      <c r="H5" s="5" t="n"/>
    </row>
    <row r="6">
      <c r="A6" s="5" t="inlineStr">
        <is>
          <t>Baseline validated</t>
        </is>
      </c>
      <c r="B6" s="5" t="inlineStr">
        <is>
          <t>GCC</t>
        </is>
      </c>
      <c r="C6" s="5" t="n"/>
      <c r="D6" s="5" t="n"/>
      <c r="E6" s="5" t="inlineStr">
        <is>
          <t>Open</t>
        </is>
      </c>
      <c r="F6" s="5" t="n"/>
      <c r="G6" s="5" t="n"/>
      <c r="H6" s="5" t="n"/>
    </row>
    <row r="7">
      <c r="A7" s="5" t="inlineStr">
        <is>
          <t>Root causes validated</t>
        </is>
      </c>
      <c r="B7" s="5" t="inlineStr">
        <is>
          <t>GCC</t>
        </is>
      </c>
      <c r="C7" s="5" t="n"/>
      <c r="D7" s="5" t="n"/>
      <c r="E7" s="5" t="inlineStr">
        <is>
          <t>Open</t>
        </is>
      </c>
      <c r="F7" s="5" t="n"/>
      <c r="G7" s="5" t="n"/>
      <c r="H7" s="5" t="n"/>
    </row>
    <row r="8">
      <c r="A8" s="5" t="inlineStr">
        <is>
          <t>Improvement approved</t>
        </is>
      </c>
      <c r="B8" s="5" t="inlineStr">
        <is>
          <t>GCC</t>
        </is>
      </c>
      <c r="C8" s="5" t="n"/>
      <c r="D8" s="5" t="n"/>
      <c r="E8" s="5" t="inlineStr">
        <is>
          <t>Open</t>
        </is>
      </c>
      <c r="F8" s="5" t="n"/>
      <c r="G8" s="5" t="n"/>
      <c r="H8" s="5" t="n"/>
    </row>
    <row r="9">
      <c r="A9" s="5" t="inlineStr">
        <is>
          <t>Pilot completed</t>
        </is>
      </c>
      <c r="B9" s="5" t="inlineStr">
        <is>
          <t>GCC</t>
        </is>
      </c>
      <c r="C9" s="5" t="n"/>
      <c r="D9" s="5" t="n"/>
      <c r="E9" s="5" t="inlineStr">
        <is>
          <t>Open</t>
        </is>
      </c>
      <c r="F9" s="5" t="n"/>
      <c r="G9" s="5" t="n"/>
      <c r="H9" s="5" t="n"/>
    </row>
    <row r="10">
      <c r="A10" s="5" t="inlineStr">
        <is>
          <t>Savings quantified</t>
        </is>
      </c>
      <c r="B10" s="5" t="inlineStr">
        <is>
          <t>GCC</t>
        </is>
      </c>
      <c r="C10" s="5" t="n"/>
      <c r="D10" s="5" t="n"/>
      <c r="E10" s="5" t="inlineStr">
        <is>
          <t>Open</t>
        </is>
      </c>
      <c r="F10" s="5" t="n"/>
      <c r="G10" s="5" t="n"/>
      <c r="H10" s="5" t="n"/>
    </row>
    <row r="11">
      <c r="A11" s="5" t="inlineStr">
        <is>
          <t>Control plan completed</t>
        </is>
      </c>
      <c r="B11" s="5" t="inlineStr">
        <is>
          <t>GCC</t>
        </is>
      </c>
      <c r="C11" s="5" t="n"/>
      <c r="D11" s="5" t="n"/>
      <c r="E11" s="5" t="inlineStr">
        <is>
          <t>Open</t>
        </is>
      </c>
      <c r="F11" s="5" t="n"/>
      <c r="G11" s="5" t="n"/>
      <c r="H11" s="5" t="n"/>
    </row>
    <row r="12">
      <c r="A12" s="5" t="inlineStr">
        <is>
          <t>Executive report delivered</t>
        </is>
      </c>
      <c r="B12" s="5" t="inlineStr">
        <is>
          <t>GCC</t>
        </is>
      </c>
      <c r="C12" s="5" t="n"/>
      <c r="D12" s="5" t="n"/>
      <c r="E12" s="5" t="inlineStr">
        <is>
          <t>Open</t>
        </is>
      </c>
      <c r="F12" s="5" t="n"/>
      <c r="G12" s="5" t="n"/>
      <c r="H12" s="5" t="n"/>
    </row>
    <row r="13">
      <c r="A13" s="5" t="inlineStr">
        <is>
          <t>Handover signed</t>
        </is>
      </c>
      <c r="B13" s="5" t="inlineStr">
        <is>
          <t>GCC</t>
        </is>
      </c>
      <c r="C13" s="5" t="n"/>
      <c r="D13" s="5" t="n"/>
      <c r="E13" s="5" t="inlineStr">
        <is>
          <t>Open</t>
        </is>
      </c>
      <c r="F13" s="5" t="n"/>
      <c r="G13" s="5" t="n"/>
      <c r="H13" s="5" t="n"/>
    </row>
  </sheetData>
  <mergeCells count="1">
    <mergeCell ref="A1:H1"/>
  </mergeCells>
  <conditionalFormatting sqref="A4:A13">
    <cfRule type="expression" priority="1" dxfId="0">
      <formula>A4="Blocked"</formula>
    </cfRule>
  </conditionalFormatting>
  <conditionalFormatting sqref="B4:B13">
    <cfRule type="expression" priority="2" dxfId="0">
      <formula>B4="Blocked"</formula>
    </cfRule>
  </conditionalFormatting>
  <conditionalFormatting sqref="C4:C13">
    <cfRule type="expression" priority="3" dxfId="0">
      <formula>C4="Blocked"</formula>
    </cfRule>
  </conditionalFormatting>
  <conditionalFormatting sqref="D4:D13">
    <cfRule type="expression" priority="4" dxfId="0">
      <formula>D4="Blocked"</formula>
    </cfRule>
  </conditionalFormatting>
  <conditionalFormatting sqref="E4:E13">
    <cfRule type="expression" priority="5" dxfId="0">
      <formula>E4="Blocked"</formula>
    </cfRule>
  </conditionalFormatting>
  <conditionalFormatting sqref="F4:F13">
    <cfRule type="expression" priority="6" dxfId="0">
      <formula>F4="Blocked"</formula>
    </cfRule>
  </conditionalFormatting>
  <conditionalFormatting sqref="G4:G13">
    <cfRule type="expression" priority="7" dxfId="0">
      <formula>G4="Blocked"</formula>
    </cfRule>
  </conditionalFormatting>
  <conditionalFormatting sqref="H4:H13">
    <cfRule type="expression" priority="8" dxfId="0">
      <formula>H4="Blocked"</formula>
    </cfRule>
  </conditionalFormatting>
  <dataValidations count="1">
    <dataValidation sqref="E4:E13" showDropDown="0" showInputMessage="0" showErrorMessage="0" allowBlank="0" type="list">
      <formula1>"Open,In Progress,Completed,Blocked"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7" customWidth="1" min="2" max="2"/>
    <col width="36" customWidth="1" min="3" max="3"/>
    <col width="36" customWidth="1" min="4" max="4"/>
    <col width="17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02 — CLIENT INTAKE: GET THE PROBLEM, NOT THE SOLUTION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 ht="34" customHeight="1">
      <c r="A3" s="6" t="inlineStr">
        <is>
          <t>Question</t>
        </is>
      </c>
      <c r="B3" s="6" t="inlineStr">
        <is>
          <t>Client Response</t>
        </is>
      </c>
      <c r="C3" s="6" t="inlineStr">
        <is>
          <t>GCC Translation</t>
        </is>
      </c>
      <c r="D3" s="6" t="inlineStr">
        <is>
          <t>Required Evidence</t>
        </is>
      </c>
      <c r="E3" s="6" t="inlineStr">
        <is>
          <t>Customer Effort</t>
        </is>
      </c>
      <c r="F3" s="6" t="inlineStr">
        <is>
          <t>Status</t>
        </is>
      </c>
      <c r="G3" s="6" t="inlineStr">
        <is>
          <t>Owner</t>
        </is>
      </c>
      <c r="H3" s="6" t="inlineStr">
        <is>
          <t>Notes</t>
        </is>
      </c>
    </row>
    <row r="4">
      <c r="A4" s="5" t="inlineStr">
        <is>
          <t>What business problem are we solving?</t>
        </is>
      </c>
      <c r="B4" s="4" t="inlineStr"/>
      <c r="C4" s="5" t="inlineStr">
        <is>
          <t>Convert to measurable problem statement</t>
        </is>
      </c>
      <c r="D4" s="5" t="inlineStr">
        <is>
          <t>Business KPI / problem evidence</t>
        </is>
      </c>
      <c r="E4" s="5" t="inlineStr">
        <is>
          <t>Low</t>
        </is>
      </c>
      <c r="F4" s="5" t="inlineStr">
        <is>
          <t>Open</t>
        </is>
      </c>
      <c r="G4" s="5" t="inlineStr">
        <is>
          <t>GCC PM</t>
        </is>
      </c>
      <c r="H4" s="4" t="inlineStr"/>
    </row>
    <row r="5">
      <c r="A5" s="5" t="inlineStr">
        <is>
          <t>What outcome matters most?</t>
        </is>
      </c>
      <c r="B5" s="4" t="inlineStr"/>
      <c r="C5" s="5" t="inlineStr">
        <is>
          <t>Define CTQ / target</t>
        </is>
      </c>
      <c r="D5" s="5" t="inlineStr">
        <is>
          <t>Success metric</t>
        </is>
      </c>
      <c r="E5" s="5" t="inlineStr">
        <is>
          <t>Low</t>
        </is>
      </c>
      <c r="F5" s="5" t="inlineStr">
        <is>
          <t>Open</t>
        </is>
      </c>
      <c r="G5" s="5" t="inlineStr">
        <is>
          <t>GCC PM</t>
        </is>
      </c>
      <c r="H5" s="4" t="inlineStr"/>
    </row>
    <row r="6">
      <c r="A6" s="5" t="inlineStr">
        <is>
          <t>What is the current baseline?</t>
        </is>
      </c>
      <c r="B6" s="4" t="inlineStr"/>
      <c r="C6" s="5" t="inlineStr">
        <is>
          <t>Validate baseline</t>
        </is>
      </c>
      <c r="D6" s="5" t="inlineStr">
        <is>
          <t>Historical KPI / dataset</t>
        </is>
      </c>
      <c r="E6" s="5" t="inlineStr">
        <is>
          <t>Low</t>
        </is>
      </c>
      <c r="F6" s="5" t="inlineStr">
        <is>
          <t>Open</t>
        </is>
      </c>
      <c r="G6" s="5" t="inlineStr">
        <is>
          <t>Analytics</t>
        </is>
      </c>
      <c r="H6" s="4" t="inlineStr"/>
    </row>
    <row r="7">
      <c r="A7" s="5" t="inlineStr">
        <is>
          <t>Who owns the process?</t>
        </is>
      </c>
      <c r="B7" s="4" t="inlineStr"/>
      <c r="C7" s="5" t="inlineStr">
        <is>
          <t>Identify SMEs and decision makers</t>
        </is>
      </c>
      <c r="D7" s="5" t="inlineStr">
        <is>
          <t>Org/process owner</t>
        </is>
      </c>
      <c r="E7" s="5" t="inlineStr">
        <is>
          <t>Low</t>
        </is>
      </c>
      <c r="F7" s="5" t="inlineStr">
        <is>
          <t>Open</t>
        </is>
      </c>
      <c r="G7" s="5" t="inlineStr">
        <is>
          <t>GCC PM</t>
        </is>
      </c>
      <c r="H7" s="4" t="inlineStr"/>
    </row>
    <row r="8">
      <c r="A8" s="5" t="inlineStr">
        <is>
          <t>What access/data is available?</t>
        </is>
      </c>
      <c r="B8" s="4" t="inlineStr"/>
      <c r="C8" s="5" t="inlineStr">
        <is>
          <t>Create data acquisition plan</t>
        </is>
      </c>
      <c r="D8" s="5" t="inlineStr">
        <is>
          <t>System/data access</t>
        </is>
      </c>
      <c r="E8" s="5" t="inlineStr">
        <is>
          <t>Low</t>
        </is>
      </c>
      <c r="F8" s="5" t="inlineStr">
        <is>
          <t>Open</t>
        </is>
      </c>
      <c r="G8" s="5" t="inlineStr">
        <is>
          <t>Data Lead</t>
        </is>
      </c>
      <c r="H8" s="4" t="inlineStr"/>
    </row>
    <row r="9">
      <c r="A9" s="5" t="inlineStr">
        <is>
          <t>What constraints exist?</t>
        </is>
      </c>
      <c r="B9" s="4" t="inlineStr"/>
      <c r="C9" s="5" t="inlineStr">
        <is>
          <t>Convert into project constraints</t>
        </is>
      </c>
      <c r="D9" s="5" t="inlineStr">
        <is>
          <t>Policy / tech / timing constraints</t>
        </is>
      </c>
      <c r="E9" s="5" t="inlineStr">
        <is>
          <t>Low</t>
        </is>
      </c>
      <c r="F9" s="5" t="inlineStr">
        <is>
          <t>Open</t>
        </is>
      </c>
      <c r="G9" s="5" t="inlineStr">
        <is>
          <t>GCC PM</t>
        </is>
      </c>
      <c r="H9" s="4" t="inlineStr"/>
    </row>
    <row r="10">
      <c r="A10" s="5" t="inlineStr">
        <is>
          <t>What is outside scope?</t>
        </is>
      </c>
      <c r="B10" s="4" t="inlineStr"/>
      <c r="C10" s="5" t="inlineStr">
        <is>
          <t>Create scope boundary</t>
        </is>
      </c>
      <c r="D10" s="5" t="inlineStr">
        <is>
          <t>Explicit exclusions</t>
        </is>
      </c>
      <c r="E10" s="5" t="inlineStr">
        <is>
          <t>Low</t>
        </is>
      </c>
      <c r="F10" s="5" t="inlineStr">
        <is>
          <t>Open</t>
        </is>
      </c>
      <c r="G10" s="5" t="inlineStr">
        <is>
          <t>GCC PM</t>
        </is>
      </c>
      <c r="H10" s="4" t="inlineStr"/>
    </row>
  </sheetData>
  <mergeCells count="1">
    <mergeCell ref="A1:H1"/>
  </mergeCells>
  <conditionalFormatting sqref="A4:A10">
    <cfRule type="expression" priority="1" dxfId="0">
      <formula>A4="Blocked"</formula>
    </cfRule>
  </conditionalFormatting>
  <conditionalFormatting sqref="B4:B10">
    <cfRule type="expression" priority="2" dxfId="0">
      <formula>B4="Blocked"</formula>
    </cfRule>
  </conditionalFormatting>
  <conditionalFormatting sqref="C4:C10">
    <cfRule type="expression" priority="3" dxfId="0">
      <formula>C4="Blocked"</formula>
    </cfRule>
  </conditionalFormatting>
  <conditionalFormatting sqref="D4:D10">
    <cfRule type="expression" priority="4" dxfId="0">
      <formula>D4="Blocked"</formula>
    </cfRule>
  </conditionalFormatting>
  <conditionalFormatting sqref="E4:E10">
    <cfRule type="expression" priority="5" dxfId="0">
      <formula>E4="Blocked"</formula>
    </cfRule>
  </conditionalFormatting>
  <conditionalFormatting sqref="F4:F10">
    <cfRule type="expression" priority="6" dxfId="0">
      <formula>F4="Blocked"</formula>
    </cfRule>
  </conditionalFormatting>
  <conditionalFormatting sqref="G4:G10">
    <cfRule type="expression" priority="7" dxfId="0">
      <formula>G4="Blocked"</formula>
    </cfRule>
  </conditionalFormatting>
  <conditionalFormatting sqref="H4:H10">
    <cfRule type="expression" priority="8" dxfId="0">
      <formula>H4="Blocked"</formula>
    </cfRule>
  </conditionalFormatting>
  <dataValidations count="1">
    <dataValidation sqref="F4:F10" showDropDown="0" showInputMessage="0" showErrorMessage="0" allowBlank="0" type="list">
      <formula1>"Open,Waiting on Client,In Progress,Completed"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6" customWidth="1" min="2" max="2"/>
    <col width="14" customWidth="1" min="3" max="3"/>
    <col width="15" customWidth="1" min="4" max="4"/>
    <col width="17" customWidth="1" min="5" max="5"/>
    <col width="20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03 — GCC-OWNED PROJECT CHARTER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Element</t>
        </is>
      </c>
      <c r="B3" s="6" t="inlineStr">
        <is>
          <t>GCC Draft</t>
        </is>
      </c>
      <c r="C3" s="6" t="inlineStr">
        <is>
          <t>Client Input</t>
        </is>
      </c>
      <c r="D3" s="6" t="inlineStr">
        <is>
          <t>Final Version</t>
        </is>
      </c>
      <c r="E3" s="6" t="inlineStr">
        <is>
          <t>Client Approval</t>
        </is>
      </c>
      <c r="F3" s="6" t="inlineStr">
        <is>
          <t>Change Control</t>
        </is>
      </c>
      <c r="G3" s="6" t="inlineStr">
        <is>
          <t>Owner</t>
        </is>
      </c>
      <c r="H3" s="6" t="inlineStr">
        <is>
          <t>Evidence</t>
        </is>
      </c>
      <c r="I3" s="6" t="inlineStr">
        <is>
          <t>Status</t>
        </is>
      </c>
    </row>
    <row r="4">
      <c r="A4" s="5" t="inlineStr">
        <is>
          <t>Problem Statement</t>
        </is>
      </c>
      <c r="B4" s="5" t="inlineStr">
        <is>
          <t>GCC prepares first draft</t>
        </is>
      </c>
      <c r="C4" s="5" t="n"/>
      <c r="D4" s="5" t="n"/>
      <c r="E4" s="5" t="inlineStr">
        <is>
          <t>Pending</t>
        </is>
      </c>
      <c r="F4" s="5" t="inlineStr">
        <is>
          <t>Formal change only</t>
        </is>
      </c>
      <c r="G4" s="5" t="n"/>
      <c r="H4" s="5" t="n"/>
      <c r="I4" s="5" t="inlineStr">
        <is>
          <t>Draft</t>
        </is>
      </c>
    </row>
    <row r="5">
      <c r="A5" s="5" t="inlineStr">
        <is>
          <t>Business Case</t>
        </is>
      </c>
      <c r="B5" s="5" t="inlineStr">
        <is>
          <t>GCC prepares first draft</t>
        </is>
      </c>
      <c r="C5" s="5" t="n"/>
      <c r="D5" s="5" t="n"/>
      <c r="E5" s="5" t="inlineStr">
        <is>
          <t>Pending</t>
        </is>
      </c>
      <c r="F5" s="5" t="inlineStr">
        <is>
          <t>Formal change only</t>
        </is>
      </c>
      <c r="G5" s="5" t="n"/>
      <c r="H5" s="5" t="n"/>
      <c r="I5" s="5" t="inlineStr">
        <is>
          <t>Draft</t>
        </is>
      </c>
    </row>
    <row r="6">
      <c r="A6" s="5" t="inlineStr">
        <is>
          <t>Goal Statement</t>
        </is>
      </c>
      <c r="B6" s="5" t="inlineStr">
        <is>
          <t>GCC prepares first draft</t>
        </is>
      </c>
      <c r="C6" s="5" t="n"/>
      <c r="D6" s="5" t="n"/>
      <c r="E6" s="5" t="inlineStr">
        <is>
          <t>Pending</t>
        </is>
      </c>
      <c r="F6" s="5" t="inlineStr">
        <is>
          <t>Formal change only</t>
        </is>
      </c>
      <c r="G6" s="5" t="n"/>
      <c r="H6" s="5" t="n"/>
      <c r="I6" s="5" t="inlineStr">
        <is>
          <t>Draft</t>
        </is>
      </c>
    </row>
    <row r="7">
      <c r="A7" s="5" t="inlineStr">
        <is>
          <t>Scope In</t>
        </is>
      </c>
      <c r="B7" s="5" t="inlineStr">
        <is>
          <t>GCC prepares first draft</t>
        </is>
      </c>
      <c r="C7" s="5" t="n"/>
      <c r="D7" s="5" t="n"/>
      <c r="E7" s="5" t="inlineStr">
        <is>
          <t>Pending</t>
        </is>
      </c>
      <c r="F7" s="5" t="inlineStr">
        <is>
          <t>Formal change only</t>
        </is>
      </c>
      <c r="G7" s="5" t="n"/>
      <c r="H7" s="5" t="n"/>
      <c r="I7" s="5" t="inlineStr">
        <is>
          <t>Draft</t>
        </is>
      </c>
    </row>
    <row r="8">
      <c r="A8" s="5" t="inlineStr">
        <is>
          <t>Scope Out</t>
        </is>
      </c>
      <c r="B8" s="5" t="inlineStr">
        <is>
          <t>GCC prepares first draft</t>
        </is>
      </c>
      <c r="C8" s="5" t="n"/>
      <c r="D8" s="5" t="n"/>
      <c r="E8" s="5" t="inlineStr">
        <is>
          <t>Pending</t>
        </is>
      </c>
      <c r="F8" s="5" t="inlineStr">
        <is>
          <t>Formal change only</t>
        </is>
      </c>
      <c r="G8" s="5" t="n"/>
      <c r="H8" s="5" t="n"/>
      <c r="I8" s="5" t="inlineStr">
        <is>
          <t>Draft</t>
        </is>
      </c>
    </row>
    <row r="9">
      <c r="A9" s="5" t="inlineStr">
        <is>
          <t>CTQs</t>
        </is>
      </c>
      <c r="B9" s="5" t="inlineStr">
        <is>
          <t>GCC prepares first draft</t>
        </is>
      </c>
      <c r="C9" s="5" t="n"/>
      <c r="D9" s="5" t="n"/>
      <c r="E9" s="5" t="inlineStr">
        <is>
          <t>Pending</t>
        </is>
      </c>
      <c r="F9" s="5" t="inlineStr">
        <is>
          <t>Formal change only</t>
        </is>
      </c>
      <c r="G9" s="5" t="n"/>
      <c r="H9" s="5" t="n"/>
      <c r="I9" s="5" t="inlineStr">
        <is>
          <t>Draft</t>
        </is>
      </c>
    </row>
    <row r="10">
      <c r="A10" s="5" t="inlineStr">
        <is>
          <t>Stakeholders</t>
        </is>
      </c>
      <c r="B10" s="5" t="inlineStr">
        <is>
          <t>GCC prepares first draft</t>
        </is>
      </c>
      <c r="C10" s="5" t="n"/>
      <c r="D10" s="5" t="n"/>
      <c r="E10" s="5" t="inlineStr">
        <is>
          <t>Pending</t>
        </is>
      </c>
      <c r="F10" s="5" t="inlineStr">
        <is>
          <t>Formal change only</t>
        </is>
      </c>
      <c r="G10" s="5" t="n"/>
      <c r="H10" s="5" t="n"/>
      <c r="I10" s="5" t="inlineStr">
        <is>
          <t>Draft</t>
        </is>
      </c>
    </row>
    <row r="11">
      <c r="A11" s="5" t="inlineStr">
        <is>
          <t>Timeline</t>
        </is>
      </c>
      <c r="B11" s="5" t="inlineStr">
        <is>
          <t>GCC prepares first draft</t>
        </is>
      </c>
      <c r="C11" s="5" t="n"/>
      <c r="D11" s="5" t="n"/>
      <c r="E11" s="5" t="inlineStr">
        <is>
          <t>Pending</t>
        </is>
      </c>
      <c r="F11" s="5" t="inlineStr">
        <is>
          <t>Formal change only</t>
        </is>
      </c>
      <c r="G11" s="5" t="n"/>
      <c r="H11" s="5" t="n"/>
      <c r="I11" s="5" t="inlineStr">
        <is>
          <t>Draft</t>
        </is>
      </c>
    </row>
    <row r="12">
      <c r="A12" s="5" t="inlineStr">
        <is>
          <t>Risks</t>
        </is>
      </c>
      <c r="B12" s="5" t="inlineStr">
        <is>
          <t>GCC prepares first draft</t>
        </is>
      </c>
      <c r="C12" s="5" t="n"/>
      <c r="D12" s="5" t="n"/>
      <c r="E12" s="5" t="inlineStr">
        <is>
          <t>Pending</t>
        </is>
      </c>
      <c r="F12" s="5" t="inlineStr">
        <is>
          <t>Formal change only</t>
        </is>
      </c>
      <c r="G12" s="5" t="n"/>
      <c r="H12" s="5" t="n"/>
      <c r="I12" s="5" t="inlineStr">
        <is>
          <t>Draft</t>
        </is>
      </c>
    </row>
    <row r="13">
      <c r="A13" s="5" t="inlineStr">
        <is>
          <t>Expected Benefit</t>
        </is>
      </c>
      <c r="B13" s="5" t="inlineStr">
        <is>
          <t>GCC prepares first draft</t>
        </is>
      </c>
      <c r="C13" s="5" t="n"/>
      <c r="D13" s="5" t="n"/>
      <c r="E13" s="5" t="inlineStr">
        <is>
          <t>Pending</t>
        </is>
      </c>
      <c r="F13" s="5" t="inlineStr">
        <is>
          <t>Formal change only</t>
        </is>
      </c>
      <c r="G13" s="5" t="n"/>
      <c r="H13" s="5" t="n"/>
      <c r="I13" s="5" t="inlineStr">
        <is>
          <t>Draft</t>
        </is>
      </c>
    </row>
  </sheetData>
  <mergeCells count="1">
    <mergeCell ref="A1:I1"/>
  </mergeCells>
  <conditionalFormatting sqref="A4:A13">
    <cfRule type="expression" priority="1" dxfId="0">
      <formula>A4="Blocked"</formula>
    </cfRule>
  </conditionalFormatting>
  <conditionalFormatting sqref="B4:B13">
    <cfRule type="expression" priority="2" dxfId="0">
      <formula>B4="Blocked"</formula>
    </cfRule>
  </conditionalFormatting>
  <conditionalFormatting sqref="C4:C13">
    <cfRule type="expression" priority="3" dxfId="0">
      <formula>C4="Blocked"</formula>
    </cfRule>
  </conditionalFormatting>
  <conditionalFormatting sqref="D4:D13">
    <cfRule type="expression" priority="4" dxfId="0">
      <formula>D4="Blocked"</formula>
    </cfRule>
  </conditionalFormatting>
  <conditionalFormatting sqref="E4:E13">
    <cfRule type="expression" priority="5" dxfId="0">
      <formula>E4="Blocked"</formula>
    </cfRule>
  </conditionalFormatting>
  <conditionalFormatting sqref="F4:F13">
    <cfRule type="expression" priority="6" dxfId="0">
      <formula>F4="Blocked"</formula>
    </cfRule>
  </conditionalFormatting>
  <conditionalFormatting sqref="G4:G13">
    <cfRule type="expression" priority="7" dxfId="0">
      <formula>G4="Blocked"</formula>
    </cfRule>
  </conditionalFormatting>
  <conditionalFormatting sqref="H4:H13">
    <cfRule type="expression" priority="8" dxfId="0">
      <formula>H4="Blocked"</formula>
    </cfRule>
  </conditionalFormatting>
  <conditionalFormatting sqref="I4:I13">
    <cfRule type="expression" priority="9" dxfId="0">
      <formula>I4="Blocked"</formula>
    </cfRule>
  </conditionalFormatting>
  <dataValidations count="2">
    <dataValidation sqref="E4:E13" showDropDown="0" showInputMessage="0" showErrorMessage="0" allowBlank="0" type="list">
      <formula1>"Pending,Approved,Changes Requested"</formula1>
    </dataValidation>
    <dataValidation sqref="I4:I13" showDropDown="0" showInputMessage="0" showErrorMessage="0" allowBlank="0" type="list">
      <formula1>"Draft,In Review,Approved,Closed"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4" customWidth="1" min="3" max="3"/>
    <col width="14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04 — PROCESS DISCOVERY: GCC BUILDS THE PROCESS VIEW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 ht="34" customHeight="1">
      <c r="A3" s="6" t="inlineStr">
        <is>
          <t>Suppliers</t>
        </is>
      </c>
      <c r="B3" s="6" t="inlineStr">
        <is>
          <t>Inputs</t>
        </is>
      </c>
      <c r="C3" s="6" t="inlineStr">
        <is>
          <t>Process Step</t>
        </is>
      </c>
      <c r="D3" s="6" t="inlineStr">
        <is>
          <t>Key Decision</t>
        </is>
      </c>
      <c r="E3" s="6" t="inlineStr">
        <is>
          <t>Output</t>
        </is>
      </c>
      <c r="F3" s="6" t="inlineStr">
        <is>
          <t>Customer</t>
        </is>
      </c>
      <c r="G3" s="6" t="inlineStr">
        <is>
          <t>Evidence</t>
        </is>
      </c>
    </row>
  </sheetData>
  <mergeCells count="1">
    <mergeCell ref="A1:G1"/>
  </mergeCells>
  <conditionalFormatting sqref="A4">
    <cfRule type="expression" priority="1" dxfId="0">
      <formula>A4="Blocked"</formula>
    </cfRule>
  </conditionalFormatting>
  <conditionalFormatting sqref="B4">
    <cfRule type="expression" priority="2" dxfId="0">
      <formula>B4="Blocked"</formula>
    </cfRule>
  </conditionalFormatting>
  <conditionalFormatting sqref="C4">
    <cfRule type="expression" priority="3" dxfId="0">
      <formula>C4="Blocked"</formula>
    </cfRule>
  </conditionalFormatting>
  <conditionalFormatting sqref="D4">
    <cfRule type="expression" priority="4" dxfId="0">
      <formula>D4="Blocked"</formula>
    </cfRule>
  </conditionalFormatting>
  <conditionalFormatting sqref="E4">
    <cfRule type="expression" priority="5" dxfId="0">
      <formula>E4="Blocked"</formula>
    </cfRule>
  </conditionalFormatting>
  <conditionalFormatting sqref="F4">
    <cfRule type="expression" priority="6" dxfId="0">
      <formula>F4="Blocked"</formula>
    </cfRule>
  </conditionalFormatting>
  <conditionalFormatting sqref="G4">
    <cfRule type="expression" priority="7" dxfId="0">
      <formula>G4="Blocked"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31" customWidth="1" min="7" max="7"/>
    <col width="25" customWidth="1" min="8" max="8"/>
    <col width="13" customWidth="1" min="9" max="9"/>
    <col width="12" customWidth="1" min="10" max="10"/>
  </cols>
  <sheetData>
    <row r="1" ht="32" customHeight="1">
      <c r="A1" s="1" t="inlineStr">
        <is>
          <t>05 — MEASURE: GCC BUILDS THE FACT BASE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34" customHeight="1">
      <c r="A3" s="6" t="inlineStr">
        <is>
          <t>KPI</t>
        </is>
      </c>
      <c r="B3" s="6" t="inlineStr">
        <is>
          <t>Definition</t>
        </is>
      </c>
      <c r="C3" s="6" t="inlineStr">
        <is>
          <t>Unit</t>
        </is>
      </c>
      <c r="D3" s="6" t="inlineStr">
        <is>
          <t>Baseline</t>
        </is>
      </c>
      <c r="E3" s="6" t="inlineStr">
        <is>
          <t>Target</t>
        </is>
      </c>
      <c r="F3" s="6" t="inlineStr">
        <is>
          <t>Current</t>
        </is>
      </c>
      <c r="G3" s="6" t="inlineStr">
        <is>
          <t>Gap</t>
        </is>
      </c>
      <c r="H3" s="6" t="inlineStr">
        <is>
          <t>Improvement %</t>
        </is>
      </c>
      <c r="I3" s="6" t="inlineStr">
        <is>
          <t>Data Source</t>
        </is>
      </c>
      <c r="J3" s="6" t="inlineStr">
        <is>
          <t>Validation</t>
        </is>
      </c>
    </row>
    <row r="4">
      <c r="A4" s="5" t="inlineStr">
        <is>
          <t>Defect Rate</t>
        </is>
      </c>
      <c r="B4" s="5" t="n"/>
      <c r="C4" s="5" t="n"/>
      <c r="D4" s="5" t="n"/>
      <c r="E4" s="5" t="n"/>
      <c r="F4" s="5" t="n"/>
      <c r="G4" s="5">
        <f>IF(OR(D4="",F4=""),"",F4-D4)</f>
        <v/>
      </c>
      <c r="H4" s="9">
        <f>IFERROR((D4-F4)/D4,"")</f>
        <v/>
      </c>
      <c r="I4" s="5" t="n"/>
      <c r="J4" s="5" t="inlineStr">
        <is>
          <t>Pending</t>
        </is>
      </c>
    </row>
    <row r="5">
      <c r="A5" s="5" t="inlineStr">
        <is>
          <t>Cycle Time</t>
        </is>
      </c>
      <c r="B5" s="5" t="n"/>
      <c r="C5" s="5" t="n"/>
      <c r="D5" s="5" t="n"/>
      <c r="E5" s="5" t="n"/>
      <c r="F5" s="5" t="n"/>
      <c r="G5" s="5">
        <f>IF(OR(D5="",F5=""),"",F5-D5)</f>
        <v/>
      </c>
      <c r="H5" s="9">
        <f>IFERROR((D5-F5)/D5,"")</f>
        <v/>
      </c>
      <c r="I5" s="5" t="n"/>
      <c r="J5" s="5" t="inlineStr">
        <is>
          <t>Pending</t>
        </is>
      </c>
    </row>
    <row r="6">
      <c r="A6" s="5" t="inlineStr">
        <is>
          <t>First Pass Yield</t>
        </is>
      </c>
      <c r="B6" s="5" t="n"/>
      <c r="C6" s="5" t="n"/>
      <c r="D6" s="5" t="n"/>
      <c r="E6" s="5" t="n"/>
      <c r="F6" s="5" t="n"/>
      <c r="G6" s="5">
        <f>IF(OR(D6="",F6=""),"",F6-D6)</f>
        <v/>
      </c>
      <c r="H6" s="9">
        <f>IFERROR((D6-F6)/D6,"")</f>
        <v/>
      </c>
      <c r="I6" s="5" t="n"/>
      <c r="J6" s="5" t="inlineStr">
        <is>
          <t>Pending</t>
        </is>
      </c>
    </row>
    <row r="7">
      <c r="A7" s="5" t="inlineStr">
        <is>
          <t>Cost per Unit</t>
        </is>
      </c>
      <c r="B7" s="5" t="n"/>
      <c r="C7" s="5" t="n"/>
      <c r="D7" s="5" t="n"/>
      <c r="E7" s="5" t="n"/>
      <c r="F7" s="5" t="n"/>
      <c r="G7" s="5">
        <f>IF(OR(D7="",F7=""),"",F7-D7)</f>
        <v/>
      </c>
      <c r="H7" s="9">
        <f>IFERROR((D7-F7)/D7,"")</f>
        <v/>
      </c>
      <c r="I7" s="5" t="n"/>
      <c r="J7" s="5" t="inlineStr">
        <is>
          <t>Pending</t>
        </is>
      </c>
    </row>
    <row r="8">
      <c r="A8" s="5" t="inlineStr">
        <is>
          <t>Customer Complaints</t>
        </is>
      </c>
      <c r="B8" s="5" t="n"/>
      <c r="C8" s="5" t="n"/>
      <c r="D8" s="5" t="n"/>
      <c r="E8" s="5" t="n"/>
      <c r="F8" s="5" t="n"/>
      <c r="G8" s="5">
        <f>IF(OR(D8="",F8=""),"",F8-D8)</f>
        <v/>
      </c>
      <c r="H8" s="9">
        <f>IFERROR((D8-F8)/D8,"")</f>
        <v/>
      </c>
      <c r="I8" s="5" t="n"/>
      <c r="J8" s="5" t="inlineStr">
        <is>
          <t>Pending</t>
        </is>
      </c>
    </row>
    <row r="9">
      <c r="A9" s="5" t="inlineStr">
        <is>
          <t>On-Time Delivery</t>
        </is>
      </c>
      <c r="B9" s="5" t="n"/>
      <c r="C9" s="5" t="n"/>
      <c r="D9" s="5" t="n"/>
      <c r="E9" s="5" t="n"/>
      <c r="F9" s="5" t="n"/>
      <c r="G9" s="5">
        <f>IF(OR(D9="",F9=""),"",F9-D9)</f>
        <v/>
      </c>
      <c r="H9" s="9">
        <f>IFERROR((D9-F9)/D9,"")</f>
        <v/>
      </c>
      <c r="I9" s="5" t="n"/>
      <c r="J9" s="5" t="inlineStr">
        <is>
          <t>Pending</t>
        </is>
      </c>
    </row>
  </sheetData>
  <mergeCells count="1">
    <mergeCell ref="A1:J1"/>
  </mergeCells>
  <conditionalFormatting sqref="A4:A9">
    <cfRule type="expression" priority="1" dxfId="0">
      <formula>A4="Blocked"</formula>
    </cfRule>
  </conditionalFormatting>
  <conditionalFormatting sqref="B4:B9">
    <cfRule type="expression" priority="2" dxfId="0">
      <formula>B4="Blocked"</formula>
    </cfRule>
  </conditionalFormatting>
  <conditionalFormatting sqref="C4:C9">
    <cfRule type="expression" priority="3" dxfId="0">
      <formula>C4="Blocked"</formula>
    </cfRule>
  </conditionalFormatting>
  <conditionalFormatting sqref="D4:D9">
    <cfRule type="expression" priority="4" dxfId="0">
      <formula>D4="Blocked"</formula>
    </cfRule>
  </conditionalFormatting>
  <conditionalFormatting sqref="E4:E9">
    <cfRule type="expression" priority="5" dxfId="0">
      <formula>E4="Blocked"</formula>
    </cfRule>
  </conditionalFormatting>
  <conditionalFormatting sqref="F4:F9">
    <cfRule type="expression" priority="6" dxfId="0">
      <formula>F4="Blocked"</formula>
    </cfRule>
  </conditionalFormatting>
  <conditionalFormatting sqref="G4:G9">
    <cfRule type="expression" priority="7" dxfId="0">
      <formula>G4="Blocked"</formula>
    </cfRule>
  </conditionalFormatting>
  <conditionalFormatting sqref="H4:H9">
    <cfRule type="expression" priority="8" dxfId="0">
      <formula>H4="Blocked"</formula>
    </cfRule>
  </conditionalFormatting>
  <conditionalFormatting sqref="I4:I9">
    <cfRule type="expression" priority="9" dxfId="0">
      <formula>I4="Blocked"</formula>
    </cfRule>
  </conditionalFormatting>
  <conditionalFormatting sqref="J4:J9">
    <cfRule type="expression" priority="10" dxfId="0">
      <formula>J4="Blocked"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12" customWidth="1" min="3" max="3"/>
    <col width="12" customWidth="1" min="4" max="4"/>
    <col width="14" customWidth="1" min="5" max="5"/>
    <col width="12" customWidth="1" min="6" max="6"/>
    <col width="12" customWidth="1" min="7" max="7"/>
    <col width="15" customWidth="1" min="8" max="8"/>
    <col width="12" customWidth="1" min="9" max="9"/>
  </cols>
  <sheetData>
    <row r="1" ht="32" customHeight="1">
      <c r="A1" s="1" t="inlineStr">
        <is>
          <t>06 — DATA REQUEST: MINIMUM CLIENT EFFORT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Data Item</t>
        </is>
      </c>
      <c r="B3" s="6" t="inlineStr">
        <is>
          <t>Why GCC Needs It</t>
        </is>
      </c>
      <c r="C3" s="6" t="inlineStr">
        <is>
          <t>Format</t>
        </is>
      </c>
      <c r="D3" s="6" t="inlineStr">
        <is>
          <t>Period</t>
        </is>
      </c>
      <c r="E3" s="6" t="inlineStr">
        <is>
          <t>Client Owner</t>
        </is>
      </c>
      <c r="F3" s="6" t="inlineStr">
        <is>
          <t>Requested</t>
        </is>
      </c>
      <c r="G3" s="6" t="inlineStr">
        <is>
          <t>Received</t>
        </is>
      </c>
      <c r="H3" s="6" t="inlineStr">
        <is>
          <t>Quality Check</t>
        </is>
      </c>
      <c r="I3" s="6" t="inlineStr">
        <is>
          <t>Status</t>
        </is>
      </c>
    </row>
    <row r="4">
      <c r="A4" s="5" t="inlineStr">
        <is>
          <t>Transaction / Process Data</t>
        </is>
      </c>
      <c r="B4" s="5" t="n"/>
      <c r="C4" s="5" t="n"/>
      <c r="D4" s="5" t="n"/>
      <c r="E4" s="5" t="n"/>
      <c r="F4" s="4" t="inlineStr"/>
      <c r="G4" s="4" t="inlineStr"/>
      <c r="H4" s="5" t="inlineStr">
        <is>
          <t>GCC validates</t>
        </is>
      </c>
      <c r="I4" s="5" t="inlineStr">
        <is>
          <t>Open</t>
        </is>
      </c>
    </row>
    <row r="5">
      <c r="A5" s="5" t="inlineStr">
        <is>
          <t>Defect / Error Data</t>
        </is>
      </c>
      <c r="B5" s="5" t="n"/>
      <c r="C5" s="5" t="n"/>
      <c r="D5" s="5" t="n"/>
      <c r="E5" s="5" t="n"/>
      <c r="F5" s="4" t="inlineStr"/>
      <c r="G5" s="4" t="inlineStr"/>
      <c r="H5" s="5" t="inlineStr">
        <is>
          <t>GCC validates</t>
        </is>
      </c>
      <c r="I5" s="5" t="inlineStr">
        <is>
          <t>Open</t>
        </is>
      </c>
    </row>
    <row r="6">
      <c r="A6" s="5" t="inlineStr">
        <is>
          <t>Cycle Time Data</t>
        </is>
      </c>
      <c r="B6" s="5" t="n"/>
      <c r="C6" s="5" t="n"/>
      <c r="D6" s="5" t="n"/>
      <c r="E6" s="5" t="n"/>
      <c r="F6" s="4" t="inlineStr"/>
      <c r="G6" s="4" t="inlineStr"/>
      <c r="H6" s="5" t="inlineStr">
        <is>
          <t>GCC validates</t>
        </is>
      </c>
      <c r="I6" s="5" t="inlineStr">
        <is>
          <t>Open</t>
        </is>
      </c>
    </row>
    <row r="7">
      <c r="A7" s="5" t="inlineStr">
        <is>
          <t>Cost Data</t>
        </is>
      </c>
      <c r="B7" s="5" t="n"/>
      <c r="C7" s="5" t="n"/>
      <c r="D7" s="5" t="n"/>
      <c r="E7" s="5" t="n"/>
      <c r="F7" s="4" t="inlineStr"/>
      <c r="G7" s="4" t="inlineStr"/>
      <c r="H7" s="5" t="inlineStr">
        <is>
          <t>GCC validates</t>
        </is>
      </c>
      <c r="I7" s="5" t="inlineStr">
        <is>
          <t>Open</t>
        </is>
      </c>
    </row>
    <row r="8">
      <c r="A8" s="5" t="inlineStr">
        <is>
          <t>Customer Feedback</t>
        </is>
      </c>
      <c r="B8" s="5" t="n"/>
      <c r="C8" s="5" t="n"/>
      <c r="D8" s="5" t="n"/>
      <c r="E8" s="5" t="n"/>
      <c r="F8" s="4" t="inlineStr"/>
      <c r="G8" s="4" t="inlineStr"/>
      <c r="H8" s="5" t="inlineStr">
        <is>
          <t>GCC validates</t>
        </is>
      </c>
      <c r="I8" s="5" t="inlineStr">
        <is>
          <t>Open</t>
        </is>
      </c>
    </row>
    <row r="9">
      <c r="A9" s="5" t="inlineStr">
        <is>
          <t>Existing SOP / Process Docs</t>
        </is>
      </c>
      <c r="B9" s="5" t="n"/>
      <c r="C9" s="5" t="n"/>
      <c r="D9" s="5" t="n"/>
      <c r="E9" s="5" t="n"/>
      <c r="F9" s="4" t="inlineStr"/>
      <c r="G9" s="4" t="inlineStr"/>
      <c r="H9" s="5" t="inlineStr">
        <is>
          <t>GCC validates</t>
        </is>
      </c>
      <c r="I9" s="5" t="inlineStr">
        <is>
          <t>Open</t>
        </is>
      </c>
    </row>
    <row r="10">
      <c r="A10" s="5" t="inlineStr">
        <is>
          <t>System / Access Logs</t>
        </is>
      </c>
      <c r="B10" s="5" t="n"/>
      <c r="C10" s="5" t="n"/>
      <c r="D10" s="5" t="n"/>
      <c r="E10" s="5" t="n"/>
      <c r="F10" s="4" t="inlineStr"/>
      <c r="G10" s="4" t="inlineStr"/>
      <c r="H10" s="5" t="inlineStr">
        <is>
          <t>GCC validates</t>
        </is>
      </c>
      <c r="I10" s="5" t="inlineStr">
        <is>
          <t>Open</t>
        </is>
      </c>
    </row>
    <row r="11">
      <c r="A11" s="5" t="inlineStr">
        <is>
          <t>KPI History</t>
        </is>
      </c>
      <c r="B11" s="5" t="n"/>
      <c r="C11" s="5" t="n"/>
      <c r="D11" s="5" t="n"/>
      <c r="E11" s="5" t="n"/>
      <c r="F11" s="4" t="inlineStr"/>
      <c r="G11" s="4" t="inlineStr"/>
      <c r="H11" s="5" t="inlineStr">
        <is>
          <t>GCC validates</t>
        </is>
      </c>
      <c r="I11" s="5" t="inlineStr">
        <is>
          <t>Open</t>
        </is>
      </c>
    </row>
  </sheetData>
  <mergeCells count="1">
    <mergeCell ref="A1:I1"/>
  </mergeCells>
  <conditionalFormatting sqref="A4:A11">
    <cfRule type="expression" priority="1" dxfId="0">
      <formula>A4="Blocked"</formula>
    </cfRule>
  </conditionalFormatting>
  <conditionalFormatting sqref="B4:B11">
    <cfRule type="expression" priority="2" dxfId="0">
      <formula>B4="Blocked"</formula>
    </cfRule>
  </conditionalFormatting>
  <conditionalFormatting sqref="C4:C11">
    <cfRule type="expression" priority="3" dxfId="0">
      <formula>C4="Blocked"</formula>
    </cfRule>
  </conditionalFormatting>
  <conditionalFormatting sqref="D4:D11">
    <cfRule type="expression" priority="4" dxfId="0">
      <formula>D4="Blocked"</formula>
    </cfRule>
  </conditionalFormatting>
  <conditionalFormatting sqref="E4:E11">
    <cfRule type="expression" priority="5" dxfId="0">
      <formula>E4="Blocked"</formula>
    </cfRule>
  </conditionalFormatting>
  <conditionalFormatting sqref="F4:F11">
    <cfRule type="expression" priority="6" dxfId="0">
      <formula>F4="Blocked"</formula>
    </cfRule>
  </conditionalFormatting>
  <conditionalFormatting sqref="G4:G11">
    <cfRule type="expression" priority="7" dxfId="0">
      <formula>G4="Blocked"</formula>
    </cfRule>
  </conditionalFormatting>
  <conditionalFormatting sqref="H4:H11">
    <cfRule type="expression" priority="8" dxfId="0">
      <formula>H4="Blocked"</formula>
    </cfRule>
  </conditionalFormatting>
  <conditionalFormatting sqref="I4:I11">
    <cfRule type="expression" priority="9" dxfId="0">
      <formula>I4="Blocked"</formula>
    </cfRule>
  </conditionalFormatting>
  <dataValidations count="1">
    <dataValidation sqref="I4:I11" showDropDown="0" showInputMessage="0" showErrorMessage="0" allowBlank="0" type="list">
      <formula1>"Open,Requested,Received,Validated,Blocked"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12" customWidth="1" min="3" max="3"/>
    <col width="12" customWidth="1" min="4" max="4"/>
    <col width="12" customWidth="1" min="5" max="5"/>
    <col width="19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07 — ANALYZE: ROOT CAUSE, NOT CLIENT OPINION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34" customHeight="1">
      <c r="A3" s="6" t="inlineStr">
        <is>
          <t>Potential Cause</t>
        </is>
      </c>
      <c r="B3" s="6" t="inlineStr">
        <is>
          <t>Category</t>
        </is>
      </c>
      <c r="C3" s="6" t="inlineStr">
        <is>
          <t>Evidence</t>
        </is>
      </c>
      <c r="D3" s="6" t="inlineStr">
        <is>
          <t>Impact</t>
        </is>
      </c>
      <c r="E3" s="6" t="inlineStr">
        <is>
          <t>Hypothesis</t>
        </is>
      </c>
      <c r="F3" s="6" t="inlineStr">
        <is>
          <t>Validation Method</t>
        </is>
      </c>
      <c r="G3" s="6" t="inlineStr">
        <is>
          <t>Validated?</t>
        </is>
      </c>
      <c r="H3" s="6" t="inlineStr">
        <is>
          <t>Root Cause</t>
        </is>
      </c>
      <c r="I3" s="6" t="inlineStr">
        <is>
          <t>Action</t>
        </is>
      </c>
    </row>
    <row r="4">
      <c r="A4" s="5" t="n"/>
      <c r="B4" s="5" t="n"/>
      <c r="C4" s="5" t="n"/>
      <c r="D4" s="5" t="n"/>
      <c r="E4" s="5" t="n"/>
      <c r="F4" s="5" t="n"/>
      <c r="G4" s="5" t="inlineStr">
        <is>
          <t>Pending</t>
        </is>
      </c>
      <c r="H4" s="5" t="n"/>
      <c r="I4" s="5" t="n"/>
    </row>
    <row r="5">
      <c r="A5" s="5" t="n"/>
      <c r="B5" s="5" t="n"/>
      <c r="C5" s="5" t="n"/>
      <c r="D5" s="5" t="n"/>
      <c r="E5" s="5" t="n"/>
      <c r="F5" s="5" t="n"/>
      <c r="G5" s="5" t="inlineStr">
        <is>
          <t>Pending</t>
        </is>
      </c>
      <c r="H5" s="5" t="n"/>
      <c r="I5" s="5" t="n"/>
    </row>
    <row r="6">
      <c r="A6" s="5" t="n"/>
      <c r="B6" s="5" t="n"/>
      <c r="C6" s="5" t="n"/>
      <c r="D6" s="5" t="n"/>
      <c r="E6" s="5" t="n"/>
      <c r="F6" s="5" t="n"/>
      <c r="G6" s="5" t="inlineStr">
        <is>
          <t>Pending</t>
        </is>
      </c>
      <c r="H6" s="5" t="n"/>
      <c r="I6" s="5" t="n"/>
    </row>
    <row r="7">
      <c r="A7" s="5" t="n"/>
      <c r="B7" s="5" t="n"/>
      <c r="C7" s="5" t="n"/>
      <c r="D7" s="5" t="n"/>
      <c r="E7" s="5" t="n"/>
      <c r="F7" s="5" t="n"/>
      <c r="G7" s="5" t="inlineStr">
        <is>
          <t>Pending</t>
        </is>
      </c>
      <c r="H7" s="5" t="n"/>
      <c r="I7" s="5" t="n"/>
    </row>
    <row r="8">
      <c r="A8" s="5" t="n"/>
      <c r="B8" s="5" t="n"/>
      <c r="C8" s="5" t="n"/>
      <c r="D8" s="5" t="n"/>
      <c r="E8" s="5" t="n"/>
      <c r="F8" s="5" t="n"/>
      <c r="G8" s="5" t="inlineStr">
        <is>
          <t>Pending</t>
        </is>
      </c>
      <c r="H8" s="5" t="n"/>
      <c r="I8" s="5" t="n"/>
    </row>
    <row r="9">
      <c r="A9" s="5" t="n"/>
      <c r="B9" s="5" t="n"/>
      <c r="C9" s="5" t="n"/>
      <c r="D9" s="5" t="n"/>
      <c r="E9" s="5" t="n"/>
      <c r="F9" s="5" t="n"/>
      <c r="G9" s="5" t="inlineStr">
        <is>
          <t>Pending</t>
        </is>
      </c>
      <c r="H9" s="5" t="n"/>
      <c r="I9" s="5" t="n"/>
    </row>
    <row r="10">
      <c r="A10" s="5" t="n"/>
      <c r="B10" s="5" t="n"/>
      <c r="C10" s="5" t="n"/>
      <c r="D10" s="5" t="n"/>
      <c r="E10" s="5" t="n"/>
      <c r="F10" s="5" t="n"/>
      <c r="G10" s="5" t="inlineStr">
        <is>
          <t>Pending</t>
        </is>
      </c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inlineStr">
        <is>
          <t>Pending</t>
        </is>
      </c>
      <c r="H11" s="5" t="n"/>
      <c r="I11" s="5" t="n"/>
    </row>
    <row r="12">
      <c r="A12" s="5" t="n"/>
      <c r="B12" s="5" t="n"/>
      <c r="C12" s="5" t="n"/>
      <c r="D12" s="5" t="n"/>
      <c r="E12" s="5" t="n"/>
      <c r="F12" s="5" t="n"/>
      <c r="G12" s="5" t="inlineStr">
        <is>
          <t>Pending</t>
        </is>
      </c>
      <c r="H12" s="5" t="n"/>
      <c r="I12" s="5" t="n"/>
    </row>
    <row r="13">
      <c r="A13" s="5" t="n"/>
      <c r="B13" s="5" t="n"/>
      <c r="C13" s="5" t="n"/>
      <c r="D13" s="5" t="n"/>
      <c r="E13" s="5" t="n"/>
      <c r="F13" s="5" t="n"/>
      <c r="G13" s="5" t="inlineStr">
        <is>
          <t>Pending</t>
        </is>
      </c>
      <c r="H13" s="5" t="n"/>
      <c r="I13" s="5" t="n"/>
    </row>
    <row r="14">
      <c r="A14" s="5" t="n"/>
      <c r="B14" s="5" t="n"/>
      <c r="C14" s="5" t="n"/>
      <c r="D14" s="5" t="n"/>
      <c r="E14" s="5" t="n"/>
      <c r="F14" s="5" t="n"/>
      <c r="G14" s="5" t="inlineStr">
        <is>
          <t>Pending</t>
        </is>
      </c>
      <c r="H14" s="5" t="n"/>
      <c r="I14" s="5" t="n"/>
    </row>
    <row r="15">
      <c r="A15" s="5" t="n"/>
      <c r="B15" s="5" t="n"/>
      <c r="C15" s="5" t="n"/>
      <c r="D15" s="5" t="n"/>
      <c r="E15" s="5" t="n"/>
      <c r="F15" s="5" t="n"/>
      <c r="G15" s="5" t="inlineStr">
        <is>
          <t>Pending</t>
        </is>
      </c>
      <c r="H15" s="5" t="n"/>
      <c r="I15" s="5" t="n"/>
    </row>
    <row r="16">
      <c r="A16" s="5" t="n"/>
      <c r="B16" s="5" t="n"/>
      <c r="C16" s="5" t="n"/>
      <c r="D16" s="5" t="n"/>
      <c r="E16" s="5" t="n"/>
      <c r="F16" s="5" t="n"/>
      <c r="G16" s="5" t="inlineStr">
        <is>
          <t>Pending</t>
        </is>
      </c>
      <c r="H16" s="5" t="n"/>
      <c r="I16" s="5" t="n"/>
    </row>
    <row r="17">
      <c r="A17" s="5" t="n"/>
      <c r="B17" s="5" t="n"/>
      <c r="C17" s="5" t="n"/>
      <c r="D17" s="5" t="n"/>
      <c r="E17" s="5" t="n"/>
      <c r="F17" s="5" t="n"/>
      <c r="G17" s="5" t="inlineStr">
        <is>
          <t>Pending</t>
        </is>
      </c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inlineStr">
        <is>
          <t>Pending</t>
        </is>
      </c>
      <c r="H18" s="5" t="n"/>
      <c r="I18" s="5" t="n"/>
    </row>
    <row r="19">
      <c r="A19" s="5" t="n"/>
      <c r="B19" s="5" t="n"/>
      <c r="C19" s="5" t="n"/>
      <c r="D19" s="5" t="n"/>
      <c r="E19" s="5" t="n"/>
      <c r="F19" s="5" t="n"/>
      <c r="G19" s="5" t="inlineStr">
        <is>
          <t>Pending</t>
        </is>
      </c>
      <c r="H19" s="5" t="n"/>
      <c r="I19" s="5" t="n"/>
    </row>
    <row r="20">
      <c r="A20" s="5" t="n"/>
      <c r="B20" s="5" t="n"/>
      <c r="C20" s="5" t="n"/>
      <c r="D20" s="5" t="n"/>
      <c r="E20" s="5" t="n"/>
      <c r="F20" s="5" t="n"/>
      <c r="G20" s="5" t="inlineStr">
        <is>
          <t>Pending</t>
        </is>
      </c>
      <c r="H20" s="5" t="n"/>
      <c r="I20" s="5" t="n"/>
    </row>
    <row r="21">
      <c r="A21" s="5" t="n"/>
      <c r="B21" s="5" t="n"/>
      <c r="C21" s="5" t="n"/>
      <c r="D21" s="5" t="n"/>
      <c r="E21" s="5" t="n"/>
      <c r="F21" s="5" t="n"/>
      <c r="G21" s="5" t="inlineStr">
        <is>
          <t>Pending</t>
        </is>
      </c>
      <c r="H21" s="5" t="n"/>
      <c r="I21" s="5" t="n"/>
    </row>
    <row r="22">
      <c r="A22" s="5" t="n"/>
      <c r="B22" s="5" t="n"/>
      <c r="C22" s="5" t="n"/>
      <c r="D22" s="5" t="n"/>
      <c r="E22" s="5" t="n"/>
      <c r="F22" s="5" t="n"/>
      <c r="G22" s="5" t="inlineStr">
        <is>
          <t>Pending</t>
        </is>
      </c>
      <c r="H22" s="5" t="n"/>
      <c r="I22" s="5" t="n"/>
    </row>
    <row r="23">
      <c r="A23" s="5" t="n"/>
      <c r="B23" s="5" t="n"/>
      <c r="C23" s="5" t="n"/>
      <c r="D23" s="5" t="n"/>
      <c r="E23" s="5" t="n"/>
      <c r="F23" s="5" t="n"/>
      <c r="G23" s="5" t="inlineStr">
        <is>
          <t>Pending</t>
        </is>
      </c>
      <c r="H23" s="5" t="n"/>
      <c r="I23" s="5" t="n"/>
    </row>
  </sheetData>
  <mergeCells count="1">
    <mergeCell ref="A1:I1"/>
  </mergeCells>
  <conditionalFormatting sqref="A4:A23">
    <cfRule type="expression" priority="1" dxfId="0">
      <formula>A4="Blocked"</formula>
    </cfRule>
  </conditionalFormatting>
  <conditionalFormatting sqref="B4:B23">
    <cfRule type="expression" priority="2" dxfId="0">
      <formula>B4="Blocked"</formula>
    </cfRule>
  </conditionalFormatting>
  <conditionalFormatting sqref="C4:C23">
    <cfRule type="expression" priority="3" dxfId="0">
      <formula>C4="Blocked"</formula>
    </cfRule>
  </conditionalFormatting>
  <conditionalFormatting sqref="D4:D23">
    <cfRule type="expression" priority="4" dxfId="0">
      <formula>D4="Blocked"</formula>
    </cfRule>
  </conditionalFormatting>
  <conditionalFormatting sqref="E4:E23">
    <cfRule type="expression" priority="5" dxfId="0">
      <formula>E4="Blocked"</formula>
    </cfRule>
  </conditionalFormatting>
  <conditionalFormatting sqref="F4:F23">
    <cfRule type="expression" priority="6" dxfId="0">
      <formula>F4="Blocked"</formula>
    </cfRule>
  </conditionalFormatting>
  <conditionalFormatting sqref="G4:G23">
    <cfRule type="expression" priority="7" dxfId="0">
      <formula>G4="Blocked"</formula>
    </cfRule>
  </conditionalFormatting>
  <conditionalFormatting sqref="H4:H23">
    <cfRule type="expression" priority="8" dxfId="0">
      <formula>H4="Blocked"</formula>
    </cfRule>
  </conditionalFormatting>
  <conditionalFormatting sqref="I4:I23">
    <cfRule type="expression" priority="9" dxfId="0">
      <formula>I4="Blocked"</formula>
    </cfRule>
  </conditionalFormatting>
  <dataValidations count="1">
    <dataValidation sqref="G4:G23" showDropDown="0" showInputMessage="0" showErrorMessage="0" allowBlank="0" type="list">
      <formula1>"Pending,Validated,Rejected"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34" customWidth="1" min="3" max="3"/>
    <col width="36" customWidth="1" min="4" max="4"/>
    <col width="31" customWidth="1" min="5" max="5"/>
    <col width="20" customWidth="1" min="6" max="6"/>
  </cols>
  <sheetData>
    <row r="1" ht="32" customHeight="1">
      <c r="A1" s="1" t="inlineStr">
        <is>
          <t>08 — PARETO: FOCUS THE ENGAGEMENT</t>
        </is>
      </c>
      <c r="B1" s="2" t="n"/>
      <c r="C1" s="2" t="n"/>
      <c r="D1" s="2" t="n"/>
      <c r="E1" s="2" t="n"/>
      <c r="F1" s="2" t="n"/>
    </row>
    <row r="2">
      <c r="A2" s="2" t="n"/>
      <c r="B2" s="2" t="n"/>
      <c r="C2" s="2" t="n"/>
      <c r="D2" s="2" t="n"/>
      <c r="E2" s="2" t="n"/>
      <c r="F2" s="2" t="n"/>
    </row>
    <row r="3" ht="34" customHeight="1">
      <c r="A3" s="6" t="inlineStr">
        <is>
          <t>Cause / Category</t>
        </is>
      </c>
      <c r="B3" s="6" t="inlineStr">
        <is>
          <t>Frequency</t>
        </is>
      </c>
      <c r="C3" s="6" t="inlineStr">
        <is>
          <t>% Total</t>
        </is>
      </c>
      <c r="D3" s="6" t="inlineStr">
        <is>
          <t>Cumulative %</t>
        </is>
      </c>
      <c r="E3" s="6" t="inlineStr">
        <is>
          <t>Priority</t>
        </is>
      </c>
      <c r="F3" s="6" t="inlineStr">
        <is>
          <t>GCC Recommendation</t>
        </is>
      </c>
    </row>
    <row r="4">
      <c r="A4" s="5" t="n"/>
      <c r="B4" s="5" t="n"/>
      <c r="C4" s="9">
        <f>IFERROR(B4/SUM($B$4:$B$23),"")</f>
        <v/>
      </c>
      <c r="D4" s="9">
        <f>IFERROR(SUM($B$4:B4)/SUM($B$4:$B$23),"")</f>
        <v/>
      </c>
      <c r="E4" s="5">
        <f>IF(D4&lt;=0.8,"High","Normal")</f>
        <v/>
      </c>
      <c r="F4" s="5" t="n"/>
    </row>
    <row r="5">
      <c r="A5" s="5" t="n"/>
      <c r="B5" s="5" t="n"/>
      <c r="C5" s="9">
        <f>IFERROR(B5/SUM($B$4:$B$23),"")</f>
        <v/>
      </c>
      <c r="D5" s="9">
        <f>IFERROR(SUM($B$4:B5)/SUM($B$4:$B$23),"")</f>
        <v/>
      </c>
      <c r="E5" s="5">
        <f>IF(D5&lt;=0.8,"High","Normal")</f>
        <v/>
      </c>
      <c r="F5" s="5" t="n"/>
    </row>
    <row r="6">
      <c r="A6" s="5" t="n"/>
      <c r="B6" s="5" t="n"/>
      <c r="C6" s="9">
        <f>IFERROR(B6/SUM($B$4:$B$23),"")</f>
        <v/>
      </c>
      <c r="D6" s="9">
        <f>IFERROR(SUM($B$4:B6)/SUM($B$4:$B$23),"")</f>
        <v/>
      </c>
      <c r="E6" s="5">
        <f>IF(D6&lt;=0.8,"High","Normal")</f>
        <v/>
      </c>
      <c r="F6" s="5" t="n"/>
    </row>
    <row r="7">
      <c r="A7" s="5" t="n"/>
      <c r="B7" s="5" t="n"/>
      <c r="C7" s="9">
        <f>IFERROR(B7/SUM($B$4:$B$23),"")</f>
        <v/>
      </c>
      <c r="D7" s="9">
        <f>IFERROR(SUM($B$4:B7)/SUM($B$4:$B$23),"")</f>
        <v/>
      </c>
      <c r="E7" s="5">
        <f>IF(D7&lt;=0.8,"High","Normal")</f>
        <v/>
      </c>
      <c r="F7" s="5" t="n"/>
    </row>
    <row r="8">
      <c r="A8" s="5" t="n"/>
      <c r="B8" s="5" t="n"/>
      <c r="C8" s="9">
        <f>IFERROR(B8/SUM($B$4:$B$23),"")</f>
        <v/>
      </c>
      <c r="D8" s="9">
        <f>IFERROR(SUM($B$4:B8)/SUM($B$4:$B$23),"")</f>
        <v/>
      </c>
      <c r="E8" s="5">
        <f>IF(D8&lt;=0.8,"High","Normal")</f>
        <v/>
      </c>
      <c r="F8" s="5" t="n"/>
    </row>
    <row r="9">
      <c r="A9" s="5" t="n"/>
      <c r="B9" s="5" t="n"/>
      <c r="C9" s="9">
        <f>IFERROR(B9/SUM($B$4:$B$23),"")</f>
        <v/>
      </c>
      <c r="D9" s="9">
        <f>IFERROR(SUM($B$4:B9)/SUM($B$4:$B$23),"")</f>
        <v/>
      </c>
      <c r="E9" s="5">
        <f>IF(D9&lt;=0.8,"High","Normal")</f>
        <v/>
      </c>
      <c r="F9" s="5" t="n"/>
    </row>
    <row r="10">
      <c r="A10" s="5" t="n"/>
      <c r="B10" s="5" t="n"/>
      <c r="C10" s="9">
        <f>IFERROR(B10/SUM($B$4:$B$23),"")</f>
        <v/>
      </c>
      <c r="D10" s="9">
        <f>IFERROR(SUM($B$4:B10)/SUM($B$4:$B$23),"")</f>
        <v/>
      </c>
      <c r="E10" s="5">
        <f>IF(D10&lt;=0.8,"High","Normal")</f>
        <v/>
      </c>
      <c r="F10" s="5" t="n"/>
    </row>
    <row r="11">
      <c r="A11" s="5" t="n"/>
      <c r="B11" s="5" t="n"/>
      <c r="C11" s="9">
        <f>IFERROR(B11/SUM($B$4:$B$23),"")</f>
        <v/>
      </c>
      <c r="D11" s="9">
        <f>IFERROR(SUM($B$4:B11)/SUM($B$4:$B$23),"")</f>
        <v/>
      </c>
      <c r="E11" s="5">
        <f>IF(D11&lt;=0.8,"High","Normal")</f>
        <v/>
      </c>
      <c r="F11" s="5" t="n"/>
    </row>
    <row r="12">
      <c r="A12" s="5" t="n"/>
      <c r="B12" s="5" t="n"/>
      <c r="C12" s="9">
        <f>IFERROR(B12/SUM($B$4:$B$23),"")</f>
        <v/>
      </c>
      <c r="D12" s="9">
        <f>IFERROR(SUM($B$4:B12)/SUM($B$4:$B$23),"")</f>
        <v/>
      </c>
      <c r="E12" s="5">
        <f>IF(D12&lt;=0.8,"High","Normal")</f>
        <v/>
      </c>
      <c r="F12" s="5" t="n"/>
    </row>
    <row r="13">
      <c r="A13" s="5" t="n"/>
      <c r="B13" s="5" t="n"/>
      <c r="C13" s="9">
        <f>IFERROR(B13/SUM($B$4:$B$23),"")</f>
        <v/>
      </c>
      <c r="D13" s="9">
        <f>IFERROR(SUM($B$4:B13)/SUM($B$4:$B$23),"")</f>
        <v/>
      </c>
      <c r="E13" s="5">
        <f>IF(D13&lt;=0.8,"High","Normal")</f>
        <v/>
      </c>
      <c r="F13" s="5" t="n"/>
    </row>
    <row r="14">
      <c r="A14" s="5" t="n"/>
      <c r="B14" s="5" t="n"/>
      <c r="C14" s="9">
        <f>IFERROR(B14/SUM($B$4:$B$23),"")</f>
        <v/>
      </c>
      <c r="D14" s="9">
        <f>IFERROR(SUM($B$4:B14)/SUM($B$4:$B$23),"")</f>
        <v/>
      </c>
      <c r="E14" s="5">
        <f>IF(D14&lt;=0.8,"High","Normal")</f>
        <v/>
      </c>
      <c r="F14" s="5" t="n"/>
    </row>
    <row r="15">
      <c r="A15" s="5" t="n"/>
      <c r="B15" s="5" t="n"/>
      <c r="C15" s="9">
        <f>IFERROR(B15/SUM($B$4:$B$23),"")</f>
        <v/>
      </c>
      <c r="D15" s="9">
        <f>IFERROR(SUM($B$4:B15)/SUM($B$4:$B$23),"")</f>
        <v/>
      </c>
      <c r="E15" s="5">
        <f>IF(D15&lt;=0.8,"High","Normal")</f>
        <v/>
      </c>
      <c r="F15" s="5" t="n"/>
    </row>
    <row r="16">
      <c r="A16" s="5" t="n"/>
      <c r="B16" s="5" t="n"/>
      <c r="C16" s="9">
        <f>IFERROR(B16/SUM($B$4:$B$23),"")</f>
        <v/>
      </c>
      <c r="D16" s="9">
        <f>IFERROR(SUM($B$4:B16)/SUM($B$4:$B$23),"")</f>
        <v/>
      </c>
      <c r="E16" s="5">
        <f>IF(D16&lt;=0.8,"High","Normal")</f>
        <v/>
      </c>
      <c r="F16" s="5" t="n"/>
    </row>
    <row r="17">
      <c r="A17" s="5" t="n"/>
      <c r="B17" s="5" t="n"/>
      <c r="C17" s="9">
        <f>IFERROR(B17/SUM($B$4:$B$23),"")</f>
        <v/>
      </c>
      <c r="D17" s="9">
        <f>IFERROR(SUM($B$4:B17)/SUM($B$4:$B$23),"")</f>
        <v/>
      </c>
      <c r="E17" s="5">
        <f>IF(D17&lt;=0.8,"High","Normal")</f>
        <v/>
      </c>
      <c r="F17" s="5" t="n"/>
    </row>
    <row r="18">
      <c r="A18" s="5" t="n"/>
      <c r="B18" s="5" t="n"/>
      <c r="C18" s="9">
        <f>IFERROR(B18/SUM($B$4:$B$23),"")</f>
        <v/>
      </c>
      <c r="D18" s="9">
        <f>IFERROR(SUM($B$4:B18)/SUM($B$4:$B$23),"")</f>
        <v/>
      </c>
      <c r="E18" s="5">
        <f>IF(D18&lt;=0.8,"High","Normal")</f>
        <v/>
      </c>
      <c r="F18" s="5" t="n"/>
    </row>
    <row r="19">
      <c r="A19" s="5" t="n"/>
      <c r="B19" s="5" t="n"/>
      <c r="C19" s="9">
        <f>IFERROR(B19/SUM($B$4:$B$23),"")</f>
        <v/>
      </c>
      <c r="D19" s="9">
        <f>IFERROR(SUM($B$4:B19)/SUM($B$4:$B$23),"")</f>
        <v/>
      </c>
      <c r="E19" s="5">
        <f>IF(D19&lt;=0.8,"High","Normal")</f>
        <v/>
      </c>
      <c r="F19" s="5" t="n"/>
    </row>
    <row r="20">
      <c r="A20" s="5" t="n"/>
      <c r="B20" s="5" t="n"/>
      <c r="C20" s="9">
        <f>IFERROR(B20/SUM($B$4:$B$23),"")</f>
        <v/>
      </c>
      <c r="D20" s="9">
        <f>IFERROR(SUM($B$4:B20)/SUM($B$4:$B$23),"")</f>
        <v/>
      </c>
      <c r="E20" s="5">
        <f>IF(D20&lt;=0.8,"High","Normal")</f>
        <v/>
      </c>
      <c r="F20" s="5" t="n"/>
    </row>
    <row r="21">
      <c r="A21" s="5" t="n"/>
      <c r="B21" s="5" t="n"/>
      <c r="C21" s="9">
        <f>IFERROR(B21/SUM($B$4:$B$23),"")</f>
        <v/>
      </c>
      <c r="D21" s="9">
        <f>IFERROR(SUM($B$4:B21)/SUM($B$4:$B$23),"")</f>
        <v/>
      </c>
      <c r="E21" s="5">
        <f>IF(D21&lt;=0.8,"High","Normal")</f>
        <v/>
      </c>
      <c r="F21" s="5" t="n"/>
    </row>
    <row r="22">
      <c r="A22" s="5" t="n"/>
      <c r="B22" s="5" t="n"/>
      <c r="C22" s="9">
        <f>IFERROR(B22/SUM($B$4:$B$23),"")</f>
        <v/>
      </c>
      <c r="D22" s="9">
        <f>IFERROR(SUM($B$4:B22)/SUM($B$4:$B$23),"")</f>
        <v/>
      </c>
      <c r="E22" s="5">
        <f>IF(D22&lt;=0.8,"High","Normal")</f>
        <v/>
      </c>
      <c r="F22" s="5" t="n"/>
    </row>
    <row r="23">
      <c r="A23" s="5" t="n"/>
      <c r="B23" s="5" t="n"/>
      <c r="C23" s="9">
        <f>IFERROR(B23/SUM($B$4:$B$23),"")</f>
        <v/>
      </c>
      <c r="D23" s="9">
        <f>IFERROR(SUM($B$4:B23)/SUM($B$4:$B$23),"")</f>
        <v/>
      </c>
      <c r="E23" s="5">
        <f>IF(D23&lt;=0.8,"High","Normal")</f>
        <v/>
      </c>
      <c r="F23" s="5" t="n"/>
    </row>
  </sheetData>
  <mergeCells count="1">
    <mergeCell ref="A1:F1"/>
  </mergeCells>
  <conditionalFormatting sqref="A4:A23">
    <cfRule type="expression" priority="1" dxfId="0">
      <formula>A4="Blocked"</formula>
    </cfRule>
  </conditionalFormatting>
  <conditionalFormatting sqref="B4:B23">
    <cfRule type="expression" priority="2" dxfId="0">
      <formula>B4="Blocked"</formula>
    </cfRule>
  </conditionalFormatting>
  <conditionalFormatting sqref="C4:C23">
    <cfRule type="expression" priority="3" dxfId="0">
      <formula>C4="Blocked"</formula>
    </cfRule>
  </conditionalFormatting>
  <conditionalFormatting sqref="D4:D23">
    <cfRule type="expression" priority="4" dxfId="0">
      <formula>D4="Blocked"</formula>
    </cfRule>
  </conditionalFormatting>
  <conditionalFormatting sqref="E4:E23">
    <cfRule type="expression" priority="5" dxfId="0">
      <formula>E4="Blocked"</formula>
    </cfRule>
  </conditionalFormatting>
  <conditionalFormatting sqref="F4:F23">
    <cfRule type="expression" priority="6" dxfId="0">
      <formula>F4="Blocked"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2026-08-15T12:03:46Z</dcterms:created>
  <dcterms:modified xmlns:dcterms="http://purl.org/dc/terms/" xmlns:xsi="http://www.w3.org/2001/XMLSchema-instance" xsi:type="dcterms:W3CDTF">2026-08-15T12:03:46Z</dcterms:modified>
</cp:coreProperties>
</file>